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TRANSPARENCE\2020\"/>
    </mc:Choice>
  </mc:AlternateContent>
  <bookViews>
    <workbookView xWindow="0" yWindow="0" windowWidth="28800" windowHeight="12330" activeTab="1"/>
  </bookViews>
  <sheets>
    <sheet name="presences GT 2020 " sheetId="4" r:id="rId1"/>
    <sheet name="presences cc 2020" sheetId="1" r:id="rId2"/>
    <sheet name="RECAP RH janv fev" sheetId="2" r:id="rId3"/>
    <sheet name="RECAP RH mars avril " sheetId="5" r:id="rId4"/>
    <sheet name="RECAP RH mai juin" sheetId="6" r:id="rId5"/>
    <sheet name="RECAP RH sept oct" sheetId="7" r:id="rId6"/>
    <sheet name="RECAP RH nov dec" sheetId="8" r:id="rId7"/>
  </sheets>
  <calcPr calcId="162913"/>
</workbook>
</file>

<file path=xl/calcChain.xml><?xml version="1.0" encoding="utf-8"?>
<calcChain xmlns="http://schemas.openxmlformats.org/spreadsheetml/2006/main">
  <c r="G5" i="8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G4" i="8"/>
  <c r="F4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G4" i="7"/>
  <c r="F4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G4" i="6"/>
  <c r="F4" i="6"/>
  <c r="D4" i="5" l="1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H11" i="5" s="1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H19" i="5" s="1"/>
  <c r="F20" i="5"/>
  <c r="G20" i="5"/>
  <c r="F21" i="5"/>
  <c r="G21" i="5"/>
  <c r="F22" i="5"/>
  <c r="H22" i="5" s="1"/>
  <c r="G22" i="5"/>
  <c r="F23" i="5"/>
  <c r="G23" i="5"/>
  <c r="F24" i="5"/>
  <c r="G24" i="5"/>
  <c r="F25" i="5"/>
  <c r="G25" i="5"/>
  <c r="F26" i="5"/>
  <c r="H26" i="5" s="1"/>
  <c r="G26" i="5"/>
  <c r="F27" i="5"/>
  <c r="G27" i="5"/>
  <c r="H27" i="5" s="1"/>
  <c r="F28" i="5"/>
  <c r="G28" i="5"/>
  <c r="F29" i="5"/>
  <c r="G29" i="5"/>
  <c r="G30" i="8"/>
  <c r="F30" i="8"/>
  <c r="E29" i="8"/>
  <c r="D29" i="8"/>
  <c r="H29" i="8" s="1"/>
  <c r="C29" i="8"/>
  <c r="B29" i="8"/>
  <c r="E28" i="8"/>
  <c r="D28" i="8"/>
  <c r="H28" i="8" s="1"/>
  <c r="C28" i="8"/>
  <c r="B28" i="8"/>
  <c r="E27" i="8"/>
  <c r="D27" i="8"/>
  <c r="H27" i="8" s="1"/>
  <c r="C27" i="8"/>
  <c r="B27" i="8"/>
  <c r="E26" i="8"/>
  <c r="H26" i="8" s="1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H22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H18" i="8"/>
  <c r="E18" i="8"/>
  <c r="D18" i="8"/>
  <c r="C18" i="8"/>
  <c r="B18" i="8"/>
  <c r="E17" i="8"/>
  <c r="D17" i="8"/>
  <c r="H17" i="8" s="1"/>
  <c r="C17" i="8"/>
  <c r="B17" i="8"/>
  <c r="E16" i="8"/>
  <c r="D16" i="8"/>
  <c r="H16" i="8" s="1"/>
  <c r="C16" i="8"/>
  <c r="B16" i="8"/>
  <c r="E15" i="8"/>
  <c r="D15" i="8"/>
  <c r="H15" i="8" s="1"/>
  <c r="C15" i="8"/>
  <c r="B15" i="8"/>
  <c r="E14" i="8"/>
  <c r="H14" i="8" s="1"/>
  <c r="D14" i="8"/>
  <c r="C14" i="8"/>
  <c r="B14" i="8"/>
  <c r="E13" i="8"/>
  <c r="D13" i="8"/>
  <c r="H13" i="8" s="1"/>
  <c r="C13" i="8"/>
  <c r="B13" i="8"/>
  <c r="E12" i="8"/>
  <c r="D12" i="8"/>
  <c r="H12" i="8" s="1"/>
  <c r="C12" i="8"/>
  <c r="B12" i="8"/>
  <c r="E11" i="8"/>
  <c r="D11" i="8"/>
  <c r="H11" i="8" s="1"/>
  <c r="C11" i="8"/>
  <c r="B11" i="8"/>
  <c r="E10" i="8"/>
  <c r="H10" i="8" s="1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H6" i="8"/>
  <c r="E6" i="8"/>
  <c r="D6" i="8"/>
  <c r="C6" i="8"/>
  <c r="B6" i="8"/>
  <c r="E5" i="8"/>
  <c r="D5" i="8"/>
  <c r="C5" i="8"/>
  <c r="B5" i="8"/>
  <c r="E4" i="8"/>
  <c r="D4" i="8"/>
  <c r="C4" i="8"/>
  <c r="B4" i="8"/>
  <c r="B3" i="8"/>
  <c r="G30" i="7"/>
  <c r="F30" i="7"/>
  <c r="E29" i="7"/>
  <c r="D29" i="7"/>
  <c r="C29" i="7"/>
  <c r="B29" i="7"/>
  <c r="E28" i="7"/>
  <c r="D28" i="7"/>
  <c r="C28" i="7"/>
  <c r="B28" i="7"/>
  <c r="E27" i="7"/>
  <c r="D27" i="7"/>
  <c r="C27" i="7"/>
  <c r="B27" i="7"/>
  <c r="H26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H22" i="7"/>
  <c r="E22" i="7"/>
  <c r="D22" i="7"/>
  <c r="C22" i="7"/>
  <c r="B22" i="7"/>
  <c r="E21" i="7"/>
  <c r="D21" i="7"/>
  <c r="H21" i="7" s="1"/>
  <c r="C21" i="7"/>
  <c r="B21" i="7"/>
  <c r="E20" i="7"/>
  <c r="D20" i="7"/>
  <c r="H20" i="7" s="1"/>
  <c r="C20" i="7"/>
  <c r="B20" i="7"/>
  <c r="E19" i="7"/>
  <c r="D19" i="7"/>
  <c r="H19" i="7" s="1"/>
  <c r="C19" i="7"/>
  <c r="B19" i="7"/>
  <c r="E18" i="7"/>
  <c r="H18" i="7" s="1"/>
  <c r="D18" i="7"/>
  <c r="C18" i="7"/>
  <c r="B18" i="7"/>
  <c r="E17" i="7"/>
  <c r="D17" i="7"/>
  <c r="H17" i="7" s="1"/>
  <c r="C17" i="7"/>
  <c r="B17" i="7"/>
  <c r="E16" i="7"/>
  <c r="D16" i="7"/>
  <c r="H16" i="7" s="1"/>
  <c r="C16" i="7"/>
  <c r="B16" i="7"/>
  <c r="E15" i="7"/>
  <c r="D15" i="7"/>
  <c r="H15" i="7" s="1"/>
  <c r="C15" i="7"/>
  <c r="B15" i="7"/>
  <c r="E14" i="7"/>
  <c r="H14" i="7" s="1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H10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H6" i="7"/>
  <c r="E6" i="7"/>
  <c r="D6" i="7"/>
  <c r="C6" i="7"/>
  <c r="B6" i="7"/>
  <c r="E5" i="7"/>
  <c r="D5" i="7"/>
  <c r="H5" i="7" s="1"/>
  <c r="C5" i="7"/>
  <c r="B5" i="7"/>
  <c r="E4" i="7"/>
  <c r="D4" i="7"/>
  <c r="H4" i="7" s="1"/>
  <c r="C4" i="7"/>
  <c r="B4" i="7"/>
  <c r="B3" i="7"/>
  <c r="G30" i="6"/>
  <c r="F30" i="6"/>
  <c r="H29" i="6"/>
  <c r="E29" i="6"/>
  <c r="D29" i="6"/>
  <c r="C29" i="6"/>
  <c r="B29" i="6"/>
  <c r="E28" i="6"/>
  <c r="D28" i="6"/>
  <c r="H28" i="6" s="1"/>
  <c r="C28" i="6"/>
  <c r="B28" i="6"/>
  <c r="E27" i="6"/>
  <c r="D27" i="6"/>
  <c r="H27" i="6" s="1"/>
  <c r="C27" i="6"/>
  <c r="B27" i="6"/>
  <c r="E26" i="6"/>
  <c r="H26" i="6" s="1"/>
  <c r="D26" i="6"/>
  <c r="C26" i="6"/>
  <c r="B26" i="6"/>
  <c r="E25" i="6"/>
  <c r="H25" i="6" s="1"/>
  <c r="D25" i="6"/>
  <c r="C25" i="6"/>
  <c r="B25" i="6"/>
  <c r="E24" i="6"/>
  <c r="D24" i="6"/>
  <c r="C24" i="6"/>
  <c r="B24" i="6"/>
  <c r="E23" i="6"/>
  <c r="D23" i="6"/>
  <c r="C23" i="6"/>
  <c r="B23" i="6"/>
  <c r="E22" i="6"/>
  <c r="D22" i="6"/>
  <c r="H22" i="6" s="1"/>
  <c r="C22" i="6"/>
  <c r="B22" i="6"/>
  <c r="H21" i="6"/>
  <c r="E21" i="6"/>
  <c r="D21" i="6"/>
  <c r="C21" i="6"/>
  <c r="B21" i="6"/>
  <c r="E20" i="6"/>
  <c r="D20" i="6"/>
  <c r="H20" i="6" s="1"/>
  <c r="C20" i="6"/>
  <c r="B20" i="6"/>
  <c r="E19" i="6"/>
  <c r="D19" i="6"/>
  <c r="H19" i="6" s="1"/>
  <c r="C19" i="6"/>
  <c r="B19" i="6"/>
  <c r="E18" i="6"/>
  <c r="H18" i="6" s="1"/>
  <c r="D18" i="6"/>
  <c r="C18" i="6"/>
  <c r="B18" i="6"/>
  <c r="E17" i="6"/>
  <c r="H17" i="6" s="1"/>
  <c r="D17" i="6"/>
  <c r="C17" i="6"/>
  <c r="B17" i="6"/>
  <c r="E16" i="6"/>
  <c r="D16" i="6"/>
  <c r="C16" i="6"/>
  <c r="B16" i="6"/>
  <c r="E15" i="6"/>
  <c r="D15" i="6"/>
  <c r="C15" i="6"/>
  <c r="B15" i="6"/>
  <c r="H14" i="6"/>
  <c r="E14" i="6"/>
  <c r="D14" i="6"/>
  <c r="C14" i="6"/>
  <c r="B14" i="6"/>
  <c r="H13" i="6"/>
  <c r="E13" i="6"/>
  <c r="D13" i="6"/>
  <c r="C13" i="6"/>
  <c r="B13" i="6"/>
  <c r="E12" i="6"/>
  <c r="D12" i="6"/>
  <c r="H12" i="6" s="1"/>
  <c r="C12" i="6"/>
  <c r="B12" i="6"/>
  <c r="E11" i="6"/>
  <c r="D11" i="6"/>
  <c r="H11" i="6" s="1"/>
  <c r="C11" i="6"/>
  <c r="B11" i="6"/>
  <c r="E10" i="6"/>
  <c r="H10" i="6" s="1"/>
  <c r="D10" i="6"/>
  <c r="C10" i="6"/>
  <c r="B10" i="6"/>
  <c r="E9" i="6"/>
  <c r="H9" i="6" s="1"/>
  <c r="D9" i="6"/>
  <c r="C9" i="6"/>
  <c r="B9" i="6"/>
  <c r="E8" i="6"/>
  <c r="D8" i="6"/>
  <c r="C8" i="6"/>
  <c r="B8" i="6"/>
  <c r="E7" i="6"/>
  <c r="D7" i="6"/>
  <c r="C7" i="6"/>
  <c r="B7" i="6"/>
  <c r="H6" i="6"/>
  <c r="E6" i="6"/>
  <c r="D6" i="6"/>
  <c r="C6" i="6"/>
  <c r="B6" i="6"/>
  <c r="H5" i="6"/>
  <c r="E5" i="6"/>
  <c r="D5" i="6"/>
  <c r="C5" i="6"/>
  <c r="B5" i="6"/>
  <c r="E4" i="6"/>
  <c r="D4" i="6"/>
  <c r="H4" i="6" s="1"/>
  <c r="C4" i="6"/>
  <c r="B4" i="6"/>
  <c r="B3" i="6"/>
  <c r="G30" i="5"/>
  <c r="F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H20" i="5"/>
  <c r="C20" i="5"/>
  <c r="B20" i="5"/>
  <c r="C19" i="5"/>
  <c r="B19" i="5"/>
  <c r="H18" i="5"/>
  <c r="C18" i="5"/>
  <c r="B18" i="5"/>
  <c r="C17" i="5"/>
  <c r="B17" i="5"/>
  <c r="H16" i="5"/>
  <c r="C16" i="5"/>
  <c r="B16" i="5"/>
  <c r="C15" i="5"/>
  <c r="B15" i="5"/>
  <c r="H14" i="5"/>
  <c r="C14" i="5"/>
  <c r="B14" i="5"/>
  <c r="C13" i="5"/>
  <c r="B13" i="5"/>
  <c r="H12" i="5"/>
  <c r="C12" i="5"/>
  <c r="B12" i="5"/>
  <c r="C11" i="5"/>
  <c r="B11" i="5"/>
  <c r="H10" i="5"/>
  <c r="C10" i="5"/>
  <c r="B10" i="5"/>
  <c r="C9" i="5"/>
  <c r="B9" i="5"/>
  <c r="H8" i="5"/>
  <c r="C8" i="5"/>
  <c r="B8" i="5"/>
  <c r="C7" i="5"/>
  <c r="B7" i="5"/>
  <c r="H6" i="5"/>
  <c r="C6" i="5"/>
  <c r="B6" i="5"/>
  <c r="C5" i="5"/>
  <c r="B5" i="5"/>
  <c r="H4" i="5"/>
  <c r="C4" i="5"/>
  <c r="B4" i="5"/>
  <c r="B3" i="5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3" i="4"/>
  <c r="M12" i="4"/>
  <c r="M11" i="4"/>
  <c r="M10" i="4"/>
  <c r="M9" i="4"/>
  <c r="M8" i="4"/>
  <c r="M7" i="4"/>
  <c r="M6" i="4"/>
  <c r="M5" i="4"/>
  <c r="H29" i="5" l="1"/>
  <c r="H13" i="5"/>
  <c r="H23" i="5"/>
  <c r="H7" i="5"/>
  <c r="H15" i="5"/>
  <c r="H7" i="7"/>
  <c r="H8" i="7"/>
  <c r="H9" i="7"/>
  <c r="H23" i="7"/>
  <c r="H24" i="7"/>
  <c r="H25" i="7"/>
  <c r="H4" i="8"/>
  <c r="H5" i="8"/>
  <c r="H19" i="8"/>
  <c r="H20" i="8"/>
  <c r="H21" i="8"/>
  <c r="H21" i="5"/>
  <c r="H7" i="6"/>
  <c r="H8" i="6"/>
  <c r="H15" i="6"/>
  <c r="H16" i="6"/>
  <c r="H23" i="6"/>
  <c r="H24" i="6"/>
  <c r="H11" i="7"/>
  <c r="H12" i="7"/>
  <c r="H13" i="7"/>
  <c r="H27" i="7"/>
  <c r="H28" i="7"/>
  <c r="H29" i="7"/>
  <c r="H7" i="8"/>
  <c r="H8" i="8"/>
  <c r="H9" i="8"/>
  <c r="H23" i="8"/>
  <c r="H24" i="8"/>
  <c r="H25" i="8"/>
  <c r="H28" i="5"/>
  <c r="H5" i="5"/>
  <c r="H9" i="5"/>
  <c r="H17" i="5"/>
  <c r="H24" i="5"/>
  <c r="H25" i="5"/>
  <c r="B3" i="2" l="1"/>
  <c r="B4" i="2"/>
  <c r="C4" i="2"/>
  <c r="D4" i="2"/>
  <c r="H4" i="2" s="1"/>
  <c r="E4" i="2"/>
  <c r="B5" i="2"/>
  <c r="C5" i="2"/>
  <c r="D5" i="2"/>
  <c r="H5" i="2" s="1"/>
  <c r="E5" i="2"/>
  <c r="B6" i="2"/>
  <c r="C6" i="2"/>
  <c r="D6" i="2"/>
  <c r="H6" i="2" s="1"/>
  <c r="E6" i="2"/>
  <c r="B7" i="2"/>
  <c r="C7" i="2"/>
  <c r="D7" i="2"/>
  <c r="H7" i="2" s="1"/>
  <c r="E7" i="2"/>
  <c r="B8" i="2"/>
  <c r="C8" i="2"/>
  <c r="D8" i="2"/>
  <c r="H8" i="2" s="1"/>
  <c r="E8" i="2"/>
  <c r="B9" i="2"/>
  <c r="C9" i="2"/>
  <c r="D9" i="2"/>
  <c r="H9" i="2" s="1"/>
  <c r="E9" i="2"/>
  <c r="B10" i="2"/>
  <c r="C10" i="2"/>
  <c r="D10" i="2"/>
  <c r="H10" i="2" s="1"/>
  <c r="E10" i="2"/>
  <c r="B11" i="2"/>
  <c r="C11" i="2"/>
  <c r="D11" i="2"/>
  <c r="H11" i="2" s="1"/>
  <c r="E11" i="2"/>
  <c r="B12" i="2"/>
  <c r="C12" i="2"/>
  <c r="D12" i="2"/>
  <c r="H12" i="2" s="1"/>
  <c r="E12" i="2"/>
  <c r="B13" i="2"/>
  <c r="C13" i="2"/>
  <c r="D13" i="2"/>
  <c r="H13" i="2" s="1"/>
  <c r="E13" i="2"/>
  <c r="B14" i="2"/>
  <c r="C14" i="2"/>
  <c r="D14" i="2"/>
  <c r="H14" i="2" s="1"/>
  <c r="E14" i="2"/>
  <c r="B15" i="2"/>
  <c r="C15" i="2"/>
  <c r="D15" i="2"/>
  <c r="H15" i="2" s="1"/>
  <c r="E15" i="2"/>
  <c r="B16" i="2"/>
  <c r="C16" i="2"/>
  <c r="D16" i="2"/>
  <c r="H16" i="2" s="1"/>
  <c r="E16" i="2"/>
  <c r="B17" i="2"/>
  <c r="C17" i="2"/>
  <c r="D17" i="2"/>
  <c r="H17" i="2" s="1"/>
  <c r="E17" i="2"/>
  <c r="B18" i="2"/>
  <c r="C18" i="2"/>
  <c r="D18" i="2"/>
  <c r="H18" i="2" s="1"/>
  <c r="E18" i="2"/>
  <c r="B19" i="2"/>
  <c r="C19" i="2"/>
  <c r="D19" i="2"/>
  <c r="H19" i="2" s="1"/>
  <c r="E19" i="2"/>
  <c r="B20" i="2"/>
  <c r="C20" i="2"/>
  <c r="D20" i="2"/>
  <c r="H20" i="2" s="1"/>
  <c r="E20" i="2"/>
  <c r="B21" i="2"/>
  <c r="C21" i="2"/>
  <c r="D21" i="2"/>
  <c r="H21" i="2" s="1"/>
  <c r="E21" i="2"/>
  <c r="B22" i="2"/>
  <c r="C22" i="2"/>
  <c r="D22" i="2"/>
  <c r="H22" i="2" s="1"/>
  <c r="E22" i="2"/>
  <c r="B23" i="2"/>
  <c r="C23" i="2"/>
  <c r="D23" i="2"/>
  <c r="H23" i="2" s="1"/>
  <c r="E23" i="2"/>
  <c r="B24" i="2"/>
  <c r="C24" i="2"/>
  <c r="D24" i="2"/>
  <c r="H24" i="2" s="1"/>
  <c r="E24" i="2"/>
  <c r="B25" i="2"/>
  <c r="C25" i="2"/>
  <c r="D25" i="2"/>
  <c r="H25" i="2" s="1"/>
  <c r="E25" i="2"/>
  <c r="B26" i="2"/>
  <c r="C26" i="2"/>
  <c r="D26" i="2"/>
  <c r="H26" i="2" s="1"/>
  <c r="E26" i="2"/>
  <c r="B27" i="2"/>
  <c r="C27" i="2"/>
  <c r="D27" i="2"/>
  <c r="H27" i="2" s="1"/>
  <c r="E27" i="2"/>
  <c r="B28" i="2"/>
  <c r="C28" i="2"/>
  <c r="D28" i="2"/>
  <c r="E28" i="2"/>
  <c r="H28" i="2" s="1"/>
  <c r="B29" i="2"/>
  <c r="C29" i="2"/>
  <c r="D29" i="2"/>
  <c r="H29" i="2" s="1"/>
  <c r="E29" i="2"/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1" i="1" l="1"/>
  <c r="M10" i="1"/>
  <c r="M13" i="1" l="1"/>
  <c r="M12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<sst xmlns="http://schemas.openxmlformats.org/spreadsheetml/2006/main" count="264" uniqueCount="91">
  <si>
    <t>FRANCOIS</t>
  </si>
  <si>
    <t>Catherine</t>
  </si>
  <si>
    <t>SPINETTE</t>
  </si>
  <si>
    <t>Jean</t>
  </si>
  <si>
    <t>ASSILA</t>
  </si>
  <si>
    <t>Hassan</t>
  </si>
  <si>
    <t>Victoria</t>
  </si>
  <si>
    <t>AMRANI</t>
  </si>
  <si>
    <t>Myriem</t>
  </si>
  <si>
    <t>MANSOURI</t>
  </si>
  <si>
    <t>Khalid</t>
  </si>
  <si>
    <t>MORENVILLE</t>
  </si>
  <si>
    <t>EL GHABRI</t>
  </si>
  <si>
    <t>PICQUE</t>
  </si>
  <si>
    <t>Charles</t>
  </si>
  <si>
    <t>MARCUS</t>
  </si>
  <si>
    <t>Cathy</t>
  </si>
  <si>
    <t>AHRUIL</t>
  </si>
  <si>
    <t>Said</t>
  </si>
  <si>
    <t>STEVENS</t>
  </si>
  <si>
    <t>Willem</t>
  </si>
  <si>
    <t>VAN CAMPENHOUT</t>
  </si>
  <si>
    <t>Thierry</t>
  </si>
  <si>
    <t>NEKHOUL</t>
  </si>
  <si>
    <t>Yasmina</t>
  </si>
  <si>
    <t>ECHEVINS / SCHEPENEN</t>
  </si>
  <si>
    <t>TOTAL / TOTAAL</t>
  </si>
  <si>
    <t>CONSEILLERS COMMUNAUX / GEMEENTERAADSLEDEN</t>
  </si>
  <si>
    <t>de VIGNERAL</t>
  </si>
  <si>
    <t>Mosshin</t>
  </si>
  <si>
    <t>RAYMENANTS</t>
  </si>
  <si>
    <t>Jos</t>
  </si>
  <si>
    <t>RYVERS</t>
  </si>
  <si>
    <t>Suzanne</t>
  </si>
  <si>
    <t>FRAITURE</t>
  </si>
  <si>
    <t>LoÏc</t>
  </si>
  <si>
    <t>SACCO</t>
  </si>
  <si>
    <t>Elisa</t>
  </si>
  <si>
    <t>TALBI</t>
  </si>
  <si>
    <t>VERMEIREN</t>
  </si>
  <si>
    <t>Agnès</t>
  </si>
  <si>
    <t>BENALLAL</t>
  </si>
  <si>
    <t>Samira</t>
  </si>
  <si>
    <t>WAIGNEIN</t>
  </si>
  <si>
    <t>Christine</t>
  </si>
  <si>
    <t>CZARNOCKI</t>
  </si>
  <si>
    <t>Olenka</t>
  </si>
  <si>
    <t>LAHAYE</t>
  </si>
  <si>
    <t>Marie-Hélène</t>
  </si>
  <si>
    <t>IAMMARINO</t>
  </si>
  <si>
    <t>Francesco</t>
  </si>
  <si>
    <t>DE MATTEIS</t>
  </si>
  <si>
    <t>Pietro</t>
  </si>
  <si>
    <t>EL OUARIACHI</t>
  </si>
  <si>
    <t>Mohamed</t>
  </si>
  <si>
    <t xml:space="preserve">COSTA </t>
  </si>
  <si>
    <t>Estela</t>
  </si>
  <si>
    <t>RADELICKI</t>
  </si>
  <si>
    <t>Lesia</t>
  </si>
  <si>
    <t>MPORANA</t>
  </si>
  <si>
    <t>Fabrice</t>
  </si>
  <si>
    <t>BELKHATIR</t>
  </si>
  <si>
    <t>Farid</t>
  </si>
  <si>
    <t>RODRIGUEZ</t>
  </si>
  <si>
    <t>Celi</t>
  </si>
  <si>
    <t>NAETHER</t>
  </si>
  <si>
    <t>Marc</t>
  </si>
  <si>
    <t>x</t>
  </si>
  <si>
    <t>LIBOUTON</t>
  </si>
  <si>
    <t>Michel</t>
  </si>
  <si>
    <t>PINZAUTI BABRZYNSKI</t>
  </si>
  <si>
    <t>Isabelle</t>
  </si>
  <si>
    <t>Présences aux séances du Conseil Communal en 2020 - Aanwezigheden aan de zittingen van de Gemeenteraad in 2020</t>
  </si>
  <si>
    <t xml:space="preserve">Présences aux séances du Groupe de Travail en 2020 / Aanwezigheden aan de zittingen van de werkgroep 2020													</t>
  </si>
  <si>
    <t>le président a droit au doube de jetons de présence</t>
  </si>
  <si>
    <t>CONSEIL COMM</t>
  </si>
  <si>
    <t xml:space="preserve"> 27/01/20</t>
  </si>
  <si>
    <t>GROUPE TRAVAIL</t>
  </si>
  <si>
    <t>récapitulatif janvier et février 2020</t>
  </si>
  <si>
    <t>récapitulatif mars et avril 2020</t>
  </si>
  <si>
    <t>récapitulatif mai et juin 2020</t>
  </si>
  <si>
    <t>récapitulatif septembre  et octobre 2020</t>
  </si>
  <si>
    <t>récapitulatif novembre et décembre 2020</t>
  </si>
  <si>
    <t>mars</t>
  </si>
  <si>
    <t>avril</t>
  </si>
  <si>
    <t xml:space="preserve">mai </t>
  </si>
  <si>
    <t>juin</t>
  </si>
  <si>
    <t>septembre</t>
  </si>
  <si>
    <t>octobre</t>
  </si>
  <si>
    <t>novembre</t>
  </si>
  <si>
    <t>decembre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</si>
</sst>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14" fontId="0" fillId="0" borderId="0" xfId="0" applyNumberFormat="1" applyFill="1" applyBorder="1"/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0" fillId="2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6D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46"/>
  <sheetViews>
    <sheetView showGridLines="0" topLeftCell="A13" workbookViewId="0">
      <selection activeCell="C42" sqref="C42"/>
    </sheetView>
  </sheetViews>
  <sheetFormatPr baseColWidth="10" defaultColWidth="11.42578125" defaultRowHeight="15" x14ac:dyDescent="0.25"/>
  <cols>
    <col min="1" max="1" width="27.140625" style="4" customWidth="1"/>
    <col min="2" max="2" width="12" style="4" customWidth="1"/>
    <col min="3" max="4" width="11.42578125" style="4" customWidth="1"/>
    <col min="5" max="5" width="10.42578125" style="4" customWidth="1"/>
    <col min="6" max="6" width="11.28515625" style="4" customWidth="1"/>
    <col min="7" max="7" width="11.140625" style="4" customWidth="1"/>
    <col min="8" max="8" width="10.85546875" style="4" customWidth="1"/>
    <col min="9" max="12" width="11" style="4" customWidth="1"/>
    <col min="13" max="13" width="15.28515625" style="5" customWidth="1"/>
    <col min="14" max="16384" width="11.42578125" style="4"/>
  </cols>
  <sheetData>
    <row r="1" spans="1:16" ht="15.75" x14ac:dyDescent="0.25">
      <c r="H1" s="12"/>
    </row>
    <row r="2" spans="1:16" x14ac:dyDescent="0.25">
      <c r="A2" s="24" t="s">
        <v>73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x14ac:dyDescent="0.25">
      <c r="A4" s="1" t="s">
        <v>25</v>
      </c>
      <c r="C4" s="10">
        <v>43860</v>
      </c>
      <c r="D4" s="9">
        <v>43879</v>
      </c>
      <c r="E4" s="9">
        <v>43916</v>
      </c>
      <c r="F4" s="9">
        <v>43948</v>
      </c>
      <c r="G4" s="9">
        <v>43976</v>
      </c>
      <c r="H4" s="9">
        <v>44004</v>
      </c>
      <c r="I4" s="15" t="s">
        <v>87</v>
      </c>
      <c r="J4" s="15" t="s">
        <v>88</v>
      </c>
      <c r="K4" s="15" t="s">
        <v>89</v>
      </c>
      <c r="L4" s="15" t="s">
        <v>90</v>
      </c>
      <c r="M4" s="2" t="s">
        <v>26</v>
      </c>
    </row>
    <row r="5" spans="1:16" x14ac:dyDescent="0.25">
      <c r="A5" s="4" t="s">
        <v>13</v>
      </c>
      <c r="B5" s="4" t="s">
        <v>14</v>
      </c>
      <c r="C5" s="6" t="s">
        <v>67</v>
      </c>
      <c r="D5" s="6"/>
      <c r="E5" s="6"/>
      <c r="F5" s="6"/>
      <c r="G5" s="6"/>
      <c r="H5" s="6"/>
      <c r="I5" s="6"/>
      <c r="J5" s="6"/>
      <c r="K5" s="6"/>
      <c r="L5" s="6"/>
      <c r="M5" s="5">
        <f t="shared" ref="M5:M13" si="0">COUNTIF(C5:L5,"x")</f>
        <v>1</v>
      </c>
    </row>
    <row r="6" spans="1:16" x14ac:dyDescent="0.25">
      <c r="A6" s="4" t="s">
        <v>11</v>
      </c>
      <c r="B6" s="4" t="s">
        <v>1</v>
      </c>
      <c r="C6" s="6" t="s">
        <v>67</v>
      </c>
      <c r="D6" s="6"/>
      <c r="E6" s="6"/>
      <c r="F6" s="6"/>
      <c r="G6" s="6"/>
      <c r="H6" s="6"/>
      <c r="I6" s="6"/>
      <c r="J6" s="6"/>
      <c r="K6" s="6"/>
      <c r="L6" s="6"/>
      <c r="M6" s="5">
        <f t="shared" si="0"/>
        <v>1</v>
      </c>
    </row>
    <row r="7" spans="1:16" x14ac:dyDescent="0.25">
      <c r="A7" s="4" t="s">
        <v>15</v>
      </c>
      <c r="B7" s="4" t="s">
        <v>16</v>
      </c>
      <c r="C7" s="6" t="s">
        <v>67</v>
      </c>
      <c r="D7" s="6"/>
      <c r="E7" s="6"/>
      <c r="F7" s="6"/>
      <c r="G7" s="6"/>
      <c r="H7" s="6"/>
      <c r="I7" s="6"/>
      <c r="J7" s="6"/>
      <c r="K7" s="6"/>
      <c r="L7" s="6"/>
      <c r="M7" s="5">
        <f t="shared" si="0"/>
        <v>1</v>
      </c>
    </row>
    <row r="8" spans="1:16" x14ac:dyDescent="0.25">
      <c r="A8" s="4" t="s">
        <v>2</v>
      </c>
      <c r="B8" s="4" t="s">
        <v>3</v>
      </c>
      <c r="C8" s="6" t="s">
        <v>67</v>
      </c>
      <c r="D8" s="6"/>
      <c r="E8" s="6"/>
      <c r="F8" s="6"/>
      <c r="G8" s="6"/>
      <c r="H8" s="6"/>
      <c r="I8" s="6"/>
      <c r="J8" s="6"/>
      <c r="K8" s="6"/>
      <c r="L8" s="6"/>
      <c r="M8" s="5">
        <f t="shared" si="0"/>
        <v>1</v>
      </c>
    </row>
    <row r="9" spans="1:16" x14ac:dyDescent="0.25">
      <c r="A9" s="4" t="s">
        <v>23</v>
      </c>
      <c r="B9" s="4" t="s">
        <v>24</v>
      </c>
      <c r="C9" s="6" t="s">
        <v>67</v>
      </c>
      <c r="D9" s="6"/>
      <c r="E9" s="6"/>
      <c r="F9" s="6"/>
      <c r="G9" s="6"/>
      <c r="H9" s="6"/>
      <c r="I9" s="6"/>
      <c r="J9" s="6"/>
      <c r="K9" s="6"/>
      <c r="L9" s="6"/>
      <c r="M9" s="5">
        <f t="shared" si="0"/>
        <v>1</v>
      </c>
    </row>
    <row r="10" spans="1:16" x14ac:dyDescent="0.25">
      <c r="A10" s="4" t="s">
        <v>21</v>
      </c>
      <c r="B10" s="4" t="s">
        <v>22</v>
      </c>
      <c r="C10" s="23"/>
      <c r="D10" s="6"/>
      <c r="E10" s="6"/>
      <c r="F10" s="6"/>
      <c r="G10" s="6"/>
      <c r="H10" s="6"/>
      <c r="I10" s="6"/>
      <c r="J10" s="6"/>
      <c r="K10" s="6"/>
      <c r="L10" s="6"/>
      <c r="M10" s="5">
        <f t="shared" si="0"/>
        <v>0</v>
      </c>
    </row>
    <row r="11" spans="1:16" x14ac:dyDescent="0.25">
      <c r="A11" s="17" t="s">
        <v>49</v>
      </c>
      <c r="B11" s="17" t="s">
        <v>50</v>
      </c>
      <c r="C11" s="6" t="s">
        <v>67</v>
      </c>
      <c r="D11" s="6"/>
      <c r="E11" s="6"/>
      <c r="F11" s="6"/>
      <c r="G11" s="6"/>
      <c r="H11" s="6"/>
      <c r="I11" s="18"/>
      <c r="J11" s="18"/>
      <c r="K11" s="18"/>
      <c r="L11" s="18"/>
      <c r="M11" s="5">
        <f t="shared" si="0"/>
        <v>1</v>
      </c>
      <c r="N11" s="14"/>
    </row>
    <row r="12" spans="1:16" x14ac:dyDescent="0.25">
      <c r="A12" s="4" t="s">
        <v>30</v>
      </c>
      <c r="B12" s="4" t="s">
        <v>31</v>
      </c>
      <c r="C12" s="6" t="s">
        <v>67</v>
      </c>
      <c r="D12" s="6"/>
      <c r="E12" s="6"/>
      <c r="F12" s="6"/>
      <c r="G12" s="6"/>
      <c r="H12" s="6"/>
      <c r="I12" s="6"/>
      <c r="J12" s="6"/>
      <c r="K12" s="6"/>
      <c r="L12" s="6"/>
      <c r="M12" s="5">
        <f t="shared" si="0"/>
        <v>1</v>
      </c>
      <c r="N12" s="14"/>
    </row>
    <row r="13" spans="1:16" x14ac:dyDescent="0.25">
      <c r="A13" s="4" t="s">
        <v>19</v>
      </c>
      <c r="B13" s="4" t="s">
        <v>20</v>
      </c>
      <c r="C13" s="6" t="s">
        <v>67</v>
      </c>
      <c r="D13" s="6"/>
      <c r="E13" s="6"/>
      <c r="F13" s="6"/>
      <c r="G13" s="6"/>
      <c r="H13" s="6"/>
      <c r="I13" s="6"/>
      <c r="J13" s="6"/>
      <c r="K13" s="6"/>
      <c r="L13" s="6"/>
      <c r="M13" s="5">
        <f t="shared" si="0"/>
        <v>1</v>
      </c>
    </row>
    <row r="14" spans="1:16" x14ac:dyDescent="0.25">
      <c r="C14" s="6"/>
      <c r="D14" s="5"/>
      <c r="E14" s="5"/>
      <c r="F14" s="5"/>
      <c r="G14" s="5"/>
      <c r="H14" s="5"/>
      <c r="I14" s="6"/>
      <c r="J14" s="6"/>
      <c r="K14" s="6"/>
      <c r="L14" s="6"/>
    </row>
    <row r="15" spans="1:16" x14ac:dyDescent="0.25">
      <c r="C15" s="5"/>
      <c r="D15" s="5"/>
      <c r="E15" s="5"/>
      <c r="F15" s="5"/>
      <c r="G15" s="5"/>
      <c r="H15" s="5"/>
    </row>
    <row r="16" spans="1:16" s="8" customFormat="1" ht="30" x14ac:dyDescent="0.25">
      <c r="A16" s="7" t="s">
        <v>27</v>
      </c>
      <c r="C16" s="9">
        <v>43844</v>
      </c>
      <c r="D16" s="9">
        <v>43879</v>
      </c>
      <c r="E16" s="9">
        <v>43913</v>
      </c>
      <c r="F16" s="9">
        <v>43951</v>
      </c>
      <c r="G16" s="9">
        <v>43979</v>
      </c>
      <c r="H16" s="9">
        <v>44007</v>
      </c>
      <c r="I16" s="15" t="s">
        <v>87</v>
      </c>
      <c r="J16" s="15" t="s">
        <v>88</v>
      </c>
      <c r="K16" s="15" t="s">
        <v>89</v>
      </c>
      <c r="L16" s="15" t="s">
        <v>90</v>
      </c>
      <c r="M16" s="19" t="s">
        <v>26</v>
      </c>
      <c r="N16" s="20"/>
      <c r="O16" s="4"/>
      <c r="P16" s="4"/>
    </row>
    <row r="17" spans="1:13" x14ac:dyDescent="0.25">
      <c r="A17" s="3" t="s">
        <v>0</v>
      </c>
      <c r="B17" s="3" t="s">
        <v>1</v>
      </c>
      <c r="C17" s="6" t="s">
        <v>67</v>
      </c>
      <c r="D17" s="6"/>
      <c r="E17" s="6"/>
      <c r="F17" s="6"/>
      <c r="G17" s="6"/>
      <c r="H17" s="6"/>
      <c r="I17" s="6"/>
      <c r="J17" s="6"/>
      <c r="K17" s="6"/>
      <c r="L17" s="6"/>
      <c r="M17" s="5">
        <f t="shared" ref="M17:M42" si="1">COUNTIF(C17:L17,"x")</f>
        <v>1</v>
      </c>
    </row>
    <row r="18" spans="1:13" x14ac:dyDescent="0.25">
      <c r="A18" s="3" t="s">
        <v>17</v>
      </c>
      <c r="B18" s="3" t="s">
        <v>18</v>
      </c>
      <c r="C18" s="6" t="s">
        <v>67</v>
      </c>
      <c r="D18" s="6"/>
      <c r="E18" s="6"/>
      <c r="F18" s="6"/>
      <c r="G18" s="6"/>
      <c r="H18" s="6"/>
      <c r="I18" s="6"/>
      <c r="J18" s="6"/>
      <c r="K18" s="6"/>
      <c r="L18" s="6"/>
      <c r="M18" s="5">
        <f t="shared" si="1"/>
        <v>1</v>
      </c>
    </row>
    <row r="19" spans="1:13" x14ac:dyDescent="0.25">
      <c r="A19" s="3" t="s">
        <v>4</v>
      </c>
      <c r="B19" s="3" t="s">
        <v>5</v>
      </c>
      <c r="C19" s="6" t="s">
        <v>67</v>
      </c>
      <c r="D19" s="6"/>
      <c r="E19" s="6"/>
      <c r="F19" s="6"/>
      <c r="G19" s="6"/>
      <c r="H19" s="6"/>
      <c r="I19" s="6"/>
      <c r="J19" s="6"/>
      <c r="K19" s="6"/>
      <c r="L19" s="6"/>
      <c r="M19" s="5">
        <f t="shared" si="1"/>
        <v>1</v>
      </c>
    </row>
    <row r="20" spans="1:13" x14ac:dyDescent="0.25">
      <c r="A20" s="3" t="s">
        <v>7</v>
      </c>
      <c r="B20" s="3" t="s">
        <v>8</v>
      </c>
      <c r="C20" s="6" t="s">
        <v>67</v>
      </c>
      <c r="D20" s="6"/>
      <c r="E20" s="6"/>
      <c r="F20" s="6"/>
      <c r="G20" s="6"/>
      <c r="H20" s="6"/>
      <c r="I20" s="6"/>
      <c r="J20" s="6"/>
      <c r="K20" s="6"/>
      <c r="L20" s="6"/>
      <c r="M20" s="5">
        <f t="shared" si="1"/>
        <v>1</v>
      </c>
    </row>
    <row r="21" spans="1:13" x14ac:dyDescent="0.25">
      <c r="A21" s="3" t="s">
        <v>9</v>
      </c>
      <c r="B21" s="3" t="s">
        <v>10</v>
      </c>
      <c r="C21" s="6" t="s">
        <v>67</v>
      </c>
      <c r="D21" s="6"/>
      <c r="E21" s="6"/>
      <c r="F21" s="6"/>
      <c r="G21" s="6"/>
      <c r="H21" s="6"/>
      <c r="I21" s="6"/>
      <c r="J21" s="6"/>
      <c r="K21" s="6"/>
      <c r="L21" s="6"/>
      <c r="M21" s="5">
        <f t="shared" si="1"/>
        <v>1</v>
      </c>
    </row>
    <row r="22" spans="1:13" x14ac:dyDescent="0.25">
      <c r="A22" s="3" t="s">
        <v>28</v>
      </c>
      <c r="B22" s="3" t="s">
        <v>6</v>
      </c>
      <c r="C22" s="6" t="s">
        <v>67</v>
      </c>
      <c r="D22" s="6"/>
      <c r="E22" s="6"/>
      <c r="F22" s="6"/>
      <c r="G22" s="6"/>
      <c r="H22" s="6"/>
      <c r="I22" s="6"/>
      <c r="J22" s="6"/>
      <c r="K22" s="6"/>
      <c r="L22" s="6"/>
      <c r="M22" s="5">
        <f t="shared" si="1"/>
        <v>1</v>
      </c>
    </row>
    <row r="23" spans="1:13" x14ac:dyDescent="0.25">
      <c r="A23" s="3" t="s">
        <v>32</v>
      </c>
      <c r="B23" s="3" t="s">
        <v>33</v>
      </c>
      <c r="C23" s="6" t="s">
        <v>67</v>
      </c>
      <c r="D23" s="6"/>
      <c r="E23" s="6"/>
      <c r="F23" s="6"/>
      <c r="G23" s="6"/>
      <c r="H23" s="6"/>
      <c r="I23" s="6"/>
      <c r="J23" s="6"/>
      <c r="K23" s="6"/>
      <c r="L23" s="6"/>
      <c r="M23" s="5">
        <f t="shared" si="1"/>
        <v>1</v>
      </c>
    </row>
    <row r="24" spans="1:13" x14ac:dyDescent="0.25">
      <c r="A24" s="3" t="s">
        <v>34</v>
      </c>
      <c r="B24" s="3" t="s">
        <v>35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5">
        <f t="shared" si="1"/>
        <v>0</v>
      </c>
    </row>
    <row r="25" spans="1:13" x14ac:dyDescent="0.25">
      <c r="A25" s="3" t="s">
        <v>36</v>
      </c>
      <c r="B25" s="3" t="s">
        <v>37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5">
        <f t="shared" si="1"/>
        <v>0</v>
      </c>
    </row>
    <row r="26" spans="1:13" x14ac:dyDescent="0.25">
      <c r="A26" s="3" t="s">
        <v>38</v>
      </c>
      <c r="B26" s="3" t="s">
        <v>10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">
        <f t="shared" si="1"/>
        <v>0</v>
      </c>
    </row>
    <row r="27" spans="1:13" x14ac:dyDescent="0.25">
      <c r="A27" s="3" t="s">
        <v>39</v>
      </c>
      <c r="B27" s="3" t="s">
        <v>40</v>
      </c>
      <c r="C27" s="6" t="s">
        <v>67</v>
      </c>
      <c r="D27" s="6"/>
      <c r="E27" s="6"/>
      <c r="F27" s="6"/>
      <c r="G27" s="6"/>
      <c r="H27" s="6"/>
      <c r="I27" s="6"/>
      <c r="J27" s="6"/>
      <c r="K27" s="6"/>
      <c r="L27" s="6"/>
      <c r="M27" s="5">
        <f t="shared" si="1"/>
        <v>1</v>
      </c>
    </row>
    <row r="28" spans="1:13" x14ac:dyDescent="0.25">
      <c r="A28" s="3" t="s">
        <v>41</v>
      </c>
      <c r="B28" s="3" t="s">
        <v>42</v>
      </c>
      <c r="C28" s="6" t="s">
        <v>67</v>
      </c>
      <c r="D28" s="6"/>
      <c r="E28" s="6"/>
      <c r="F28" s="6"/>
      <c r="G28" s="6"/>
      <c r="H28" s="6"/>
      <c r="I28" s="6"/>
      <c r="J28" s="6"/>
      <c r="K28" s="6"/>
      <c r="L28" s="6"/>
      <c r="M28" s="5">
        <f t="shared" si="1"/>
        <v>1</v>
      </c>
    </row>
    <row r="29" spans="1:13" x14ac:dyDescent="0.25">
      <c r="A29" s="3" t="s">
        <v>43</v>
      </c>
      <c r="B29" s="3" t="s">
        <v>44</v>
      </c>
      <c r="C29" s="6" t="s">
        <v>67</v>
      </c>
      <c r="D29" s="6"/>
      <c r="E29" s="6"/>
      <c r="F29" s="6"/>
      <c r="G29" s="6"/>
      <c r="H29" s="6"/>
      <c r="I29" s="6"/>
      <c r="J29" s="6"/>
      <c r="K29" s="6"/>
      <c r="L29" s="6"/>
      <c r="M29" s="5">
        <f t="shared" si="1"/>
        <v>1</v>
      </c>
    </row>
    <row r="30" spans="1:13" x14ac:dyDescent="0.25">
      <c r="A30" s="3" t="s">
        <v>45</v>
      </c>
      <c r="B30" s="3" t="s">
        <v>46</v>
      </c>
      <c r="C30" s="6" t="s">
        <v>67</v>
      </c>
      <c r="D30" s="6"/>
      <c r="E30" s="6"/>
      <c r="F30" s="6"/>
      <c r="G30" s="6"/>
      <c r="H30" s="6"/>
      <c r="I30" s="6"/>
      <c r="J30" s="6"/>
      <c r="K30" s="6"/>
      <c r="L30" s="6"/>
      <c r="M30" s="5">
        <f t="shared" si="1"/>
        <v>1</v>
      </c>
    </row>
    <row r="31" spans="1:13" x14ac:dyDescent="0.25">
      <c r="A31" s="3" t="s">
        <v>47</v>
      </c>
      <c r="B31" s="3" t="s">
        <v>48</v>
      </c>
      <c r="C31" s="6" t="s">
        <v>67</v>
      </c>
      <c r="D31" s="6"/>
      <c r="E31" s="6"/>
      <c r="F31" s="6"/>
      <c r="G31" s="6"/>
      <c r="H31" s="6"/>
      <c r="I31" s="6"/>
      <c r="J31" s="6"/>
      <c r="K31" s="6"/>
      <c r="L31" s="6"/>
      <c r="M31" s="5">
        <f t="shared" si="1"/>
        <v>1</v>
      </c>
    </row>
    <row r="32" spans="1:13" x14ac:dyDescent="0.25">
      <c r="A32" s="4" t="s">
        <v>12</v>
      </c>
      <c r="B32" s="4" t="s">
        <v>29</v>
      </c>
      <c r="C32" s="6" t="s">
        <v>67</v>
      </c>
      <c r="D32" s="6"/>
      <c r="E32" s="6"/>
      <c r="F32" s="6"/>
      <c r="G32" s="6"/>
      <c r="H32" s="6"/>
      <c r="I32" s="6"/>
      <c r="J32" s="6"/>
      <c r="K32" s="6"/>
      <c r="L32" s="6"/>
      <c r="M32" s="5">
        <f t="shared" si="1"/>
        <v>1</v>
      </c>
    </row>
    <row r="33" spans="1:15" x14ac:dyDescent="0.25">
      <c r="A33" s="3" t="s">
        <v>51</v>
      </c>
      <c r="B33" s="3" t="s">
        <v>52</v>
      </c>
      <c r="C33" s="6" t="s">
        <v>67</v>
      </c>
      <c r="D33" s="6"/>
      <c r="E33" s="6"/>
      <c r="F33" s="6"/>
      <c r="G33" s="6"/>
      <c r="H33" s="6"/>
      <c r="I33" s="6"/>
      <c r="J33" s="6"/>
      <c r="K33" s="6"/>
      <c r="L33" s="6"/>
      <c r="M33" s="5">
        <f t="shared" si="1"/>
        <v>1</v>
      </c>
    </row>
    <row r="34" spans="1:15" x14ac:dyDescent="0.25">
      <c r="A34" s="3" t="s">
        <v>53</v>
      </c>
      <c r="B34" s="3" t="s">
        <v>54</v>
      </c>
      <c r="C34" s="6" t="s">
        <v>67</v>
      </c>
      <c r="D34" s="6"/>
      <c r="E34" s="6"/>
      <c r="F34" s="6"/>
      <c r="G34" s="6"/>
      <c r="H34" s="6"/>
      <c r="I34" s="6"/>
      <c r="J34" s="6"/>
      <c r="K34" s="6"/>
      <c r="L34" s="6"/>
      <c r="M34" s="5">
        <f t="shared" si="1"/>
        <v>1</v>
      </c>
    </row>
    <row r="35" spans="1:15" x14ac:dyDescent="0.25">
      <c r="A35" s="3" t="s">
        <v>55</v>
      </c>
      <c r="B35" s="3" t="s">
        <v>56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5">
        <f t="shared" si="1"/>
        <v>0</v>
      </c>
    </row>
    <row r="36" spans="1:15" x14ac:dyDescent="0.25">
      <c r="A36" s="3" t="s">
        <v>57</v>
      </c>
      <c r="B36" s="3" t="s">
        <v>58</v>
      </c>
      <c r="C36" s="6" t="s">
        <v>67</v>
      </c>
      <c r="D36" s="6"/>
      <c r="E36" s="6"/>
      <c r="F36" s="6"/>
      <c r="G36" s="6"/>
      <c r="H36" s="6"/>
      <c r="I36" s="6"/>
      <c r="J36" s="6"/>
      <c r="K36" s="6"/>
      <c r="L36" s="6"/>
      <c r="M36" s="5">
        <f t="shared" si="1"/>
        <v>1</v>
      </c>
    </row>
    <row r="37" spans="1:15" x14ac:dyDescent="0.25">
      <c r="A37" s="3" t="s">
        <v>59</v>
      </c>
      <c r="B37" s="3" t="s">
        <v>60</v>
      </c>
      <c r="C37" s="6" t="s">
        <v>67</v>
      </c>
      <c r="D37" s="6"/>
      <c r="E37" s="6"/>
      <c r="F37" s="6"/>
      <c r="G37" s="6"/>
      <c r="H37" s="6"/>
      <c r="I37" s="6"/>
      <c r="J37" s="6"/>
      <c r="K37" s="6"/>
      <c r="L37" s="6"/>
      <c r="M37" s="5">
        <f t="shared" si="1"/>
        <v>1</v>
      </c>
    </row>
    <row r="38" spans="1:15" x14ac:dyDescent="0.25">
      <c r="A38" s="3" t="s">
        <v>61</v>
      </c>
      <c r="B38" s="3" t="s">
        <v>62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5">
        <f t="shared" si="1"/>
        <v>0</v>
      </c>
    </row>
    <row r="39" spans="1:15" x14ac:dyDescent="0.25">
      <c r="A39" s="3" t="s">
        <v>63</v>
      </c>
      <c r="B39" s="3" t="s">
        <v>64</v>
      </c>
      <c r="C39" s="6" t="s">
        <v>67</v>
      </c>
      <c r="D39" s="6"/>
      <c r="E39" s="6"/>
      <c r="F39" s="6"/>
      <c r="G39" s="6"/>
      <c r="H39" s="6"/>
      <c r="I39" s="6"/>
      <c r="J39" s="6"/>
      <c r="K39" s="6"/>
      <c r="L39" s="6"/>
      <c r="M39" s="5">
        <f t="shared" si="1"/>
        <v>1</v>
      </c>
    </row>
    <row r="40" spans="1:15" x14ac:dyDescent="0.25">
      <c r="A40" s="3" t="s">
        <v>65</v>
      </c>
      <c r="B40" s="3" t="s">
        <v>66</v>
      </c>
      <c r="C40" s="6" t="s">
        <v>67</v>
      </c>
      <c r="D40" s="6"/>
      <c r="E40" s="6"/>
      <c r="F40" s="6"/>
      <c r="G40" s="6"/>
      <c r="H40" s="6"/>
      <c r="I40" s="6"/>
      <c r="J40" s="6"/>
      <c r="K40" s="6"/>
      <c r="L40" s="6"/>
      <c r="M40" s="5">
        <f t="shared" si="1"/>
        <v>1</v>
      </c>
    </row>
    <row r="41" spans="1:15" x14ac:dyDescent="0.25">
      <c r="A41" s="1" t="s">
        <v>68</v>
      </c>
      <c r="B41" s="1" t="s">
        <v>69</v>
      </c>
      <c r="C41" s="6" t="s">
        <v>67</v>
      </c>
      <c r="D41" s="6"/>
      <c r="E41" s="6"/>
      <c r="F41" s="6"/>
      <c r="G41" s="6"/>
      <c r="H41" s="6"/>
      <c r="I41" s="6"/>
      <c r="J41" s="6"/>
      <c r="K41" s="6"/>
      <c r="L41" s="6"/>
      <c r="M41" s="5">
        <f t="shared" si="1"/>
        <v>1</v>
      </c>
      <c r="O41" s="11"/>
    </row>
    <row r="42" spans="1:15" x14ac:dyDescent="0.25">
      <c r="A42" s="3" t="s">
        <v>70</v>
      </c>
      <c r="B42" s="3" t="s">
        <v>71</v>
      </c>
      <c r="C42" s="6" t="s">
        <v>67</v>
      </c>
      <c r="D42" s="6"/>
      <c r="E42" s="6"/>
      <c r="F42" s="6"/>
      <c r="G42" s="6"/>
      <c r="H42" s="6"/>
      <c r="I42" s="6"/>
      <c r="J42" s="6"/>
      <c r="K42" s="6"/>
      <c r="L42" s="6"/>
      <c r="M42" s="5">
        <f t="shared" si="1"/>
        <v>1</v>
      </c>
      <c r="O42" s="11"/>
    </row>
    <row r="43" spans="1:15" x14ac:dyDescent="0.25">
      <c r="C43" s="6"/>
      <c r="L43" s="16"/>
      <c r="O43" s="11"/>
    </row>
    <row r="44" spans="1:15" x14ac:dyDescent="0.25">
      <c r="C44" s="6"/>
      <c r="L44" s="16"/>
      <c r="O44" s="11"/>
    </row>
    <row r="45" spans="1:15" x14ac:dyDescent="0.25">
      <c r="C45" s="6"/>
    </row>
    <row r="46" spans="1:15" x14ac:dyDescent="0.25">
      <c r="C46" s="6"/>
    </row>
  </sheetData>
  <mergeCells count="1">
    <mergeCell ref="A2:P2"/>
  </mergeCells>
  <conditionalFormatting sqref="C5:L13 C16:L42">
    <cfRule type="containsBlanks" dxfId="2" priority="1">
      <formula>LEN(TRIM(C5))=0</formula>
    </cfRule>
  </conditionalFormatting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46"/>
  <sheetViews>
    <sheetView showGridLines="0" tabSelected="1" topLeftCell="A2" workbookViewId="0">
      <selection activeCell="C10" sqref="C10"/>
    </sheetView>
  </sheetViews>
  <sheetFormatPr baseColWidth="10" defaultColWidth="11.42578125" defaultRowHeight="15" x14ac:dyDescent="0.25"/>
  <cols>
    <col min="1" max="1" width="27.140625" style="4" customWidth="1"/>
    <col min="2" max="2" width="12" style="4" customWidth="1"/>
    <col min="3" max="4" width="11.42578125" style="4" customWidth="1"/>
    <col min="5" max="5" width="10.42578125" style="4" customWidth="1"/>
    <col min="6" max="6" width="11.28515625" style="4" customWidth="1"/>
    <col min="7" max="7" width="11.140625" style="4" customWidth="1"/>
    <col min="8" max="8" width="10.85546875" style="4" customWidth="1"/>
    <col min="9" max="12" width="11" style="4" customWidth="1"/>
    <col min="13" max="13" width="15.28515625" style="5" customWidth="1"/>
    <col min="14" max="16384" width="11.42578125" style="4"/>
  </cols>
  <sheetData>
    <row r="1" spans="1:16" ht="15.75" x14ac:dyDescent="0.25">
      <c r="H1" s="12"/>
    </row>
    <row r="2" spans="1:16" x14ac:dyDescent="0.25">
      <c r="A2" s="24" t="s">
        <v>72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x14ac:dyDescent="0.25">
      <c r="A4" s="1" t="s">
        <v>25</v>
      </c>
      <c r="C4" s="10">
        <v>43860</v>
      </c>
      <c r="D4" s="9">
        <v>43879</v>
      </c>
      <c r="E4" s="9" t="s">
        <v>83</v>
      </c>
      <c r="F4" s="9" t="s">
        <v>84</v>
      </c>
      <c r="G4" s="9" t="s">
        <v>85</v>
      </c>
      <c r="H4" s="9" t="s">
        <v>86</v>
      </c>
      <c r="I4" s="15" t="s">
        <v>87</v>
      </c>
      <c r="J4" s="15" t="s">
        <v>88</v>
      </c>
      <c r="K4" s="15" t="s">
        <v>89</v>
      </c>
      <c r="L4" s="15" t="s">
        <v>90</v>
      </c>
      <c r="M4" s="2" t="s">
        <v>26</v>
      </c>
    </row>
    <row r="5" spans="1:16" x14ac:dyDescent="0.25">
      <c r="A5" s="4" t="s">
        <v>13</v>
      </c>
      <c r="B5" s="4" t="s">
        <v>14</v>
      </c>
      <c r="C5" s="6" t="s">
        <v>67</v>
      </c>
      <c r="D5" s="6"/>
      <c r="E5" s="6"/>
      <c r="F5" s="6"/>
      <c r="G5" s="6"/>
      <c r="H5" s="6"/>
      <c r="I5" s="6"/>
      <c r="J5" s="6"/>
      <c r="K5" s="6"/>
      <c r="L5" s="6"/>
      <c r="M5" s="5">
        <f t="shared" ref="M5:M13" si="0">COUNTIF(C5:L5,"x")</f>
        <v>1</v>
      </c>
    </row>
    <row r="6" spans="1:16" x14ac:dyDescent="0.25">
      <c r="A6" s="4" t="s">
        <v>11</v>
      </c>
      <c r="B6" s="4" t="s">
        <v>1</v>
      </c>
      <c r="C6" s="6" t="s">
        <v>67</v>
      </c>
      <c r="D6" s="6"/>
      <c r="E6" s="6"/>
      <c r="F6" s="6"/>
      <c r="G6" s="6"/>
      <c r="H6" s="6"/>
      <c r="I6" s="6"/>
      <c r="J6" s="6"/>
      <c r="K6" s="6"/>
      <c r="L6" s="6"/>
      <c r="M6" s="5">
        <f t="shared" si="0"/>
        <v>1</v>
      </c>
    </row>
    <row r="7" spans="1:16" x14ac:dyDescent="0.25">
      <c r="A7" s="4" t="s">
        <v>15</v>
      </c>
      <c r="B7" s="4" t="s">
        <v>16</v>
      </c>
      <c r="C7" s="6" t="s">
        <v>67</v>
      </c>
      <c r="D7" s="6"/>
      <c r="E7" s="6"/>
      <c r="F7" s="6"/>
      <c r="G7" s="6"/>
      <c r="H7" s="6"/>
      <c r="I7" s="6"/>
      <c r="J7" s="6"/>
      <c r="K7" s="6"/>
      <c r="L7" s="6"/>
      <c r="M7" s="5">
        <f t="shared" si="0"/>
        <v>1</v>
      </c>
    </row>
    <row r="8" spans="1:16" x14ac:dyDescent="0.25">
      <c r="A8" s="4" t="s">
        <v>2</v>
      </c>
      <c r="B8" s="4" t="s">
        <v>3</v>
      </c>
      <c r="C8" s="6" t="s">
        <v>67</v>
      </c>
      <c r="D8" s="6"/>
      <c r="E8" s="6"/>
      <c r="F8" s="6"/>
      <c r="G8" s="6"/>
      <c r="H8" s="6"/>
      <c r="I8" s="6"/>
      <c r="J8" s="6"/>
      <c r="K8" s="6"/>
      <c r="L8" s="6"/>
      <c r="M8" s="5">
        <f t="shared" si="0"/>
        <v>1</v>
      </c>
    </row>
    <row r="9" spans="1:16" x14ac:dyDescent="0.25">
      <c r="A9" s="4" t="s">
        <v>23</v>
      </c>
      <c r="B9" s="4" t="s">
        <v>24</v>
      </c>
      <c r="C9" s="6" t="s">
        <v>67</v>
      </c>
      <c r="D9" s="6"/>
      <c r="E9" s="6"/>
      <c r="F9" s="6"/>
      <c r="G9" s="6"/>
      <c r="H9" s="6"/>
      <c r="I9" s="6"/>
      <c r="J9" s="6"/>
      <c r="K9" s="6"/>
      <c r="L9" s="6"/>
      <c r="M9" s="5">
        <f t="shared" si="0"/>
        <v>1</v>
      </c>
    </row>
    <row r="10" spans="1:16" x14ac:dyDescent="0.25">
      <c r="A10" s="4" t="s">
        <v>21</v>
      </c>
      <c r="B10" s="4" t="s">
        <v>22</v>
      </c>
      <c r="C10" s="6" t="s">
        <v>67</v>
      </c>
      <c r="D10" s="6"/>
      <c r="E10" s="6"/>
      <c r="F10" s="6"/>
      <c r="G10" s="6"/>
      <c r="H10" s="6"/>
      <c r="I10" s="6"/>
      <c r="J10" s="6"/>
      <c r="K10" s="6"/>
      <c r="L10" s="6"/>
      <c r="M10" s="5">
        <f t="shared" si="0"/>
        <v>1</v>
      </c>
    </row>
    <row r="11" spans="1:16" x14ac:dyDescent="0.25">
      <c r="A11" s="17" t="s">
        <v>49</v>
      </c>
      <c r="B11" s="17" t="s">
        <v>50</v>
      </c>
      <c r="C11" s="6" t="s">
        <v>67</v>
      </c>
      <c r="D11" s="6"/>
      <c r="E11" s="6"/>
      <c r="F11" s="6"/>
      <c r="G11" s="6"/>
      <c r="H11" s="6"/>
      <c r="I11" s="18"/>
      <c r="J11" s="18"/>
      <c r="K11" s="18"/>
      <c r="L11" s="18"/>
      <c r="M11" s="5">
        <f t="shared" si="0"/>
        <v>1</v>
      </c>
      <c r="N11" s="14"/>
    </row>
    <row r="12" spans="1:16" x14ac:dyDescent="0.25">
      <c r="A12" s="4" t="s">
        <v>30</v>
      </c>
      <c r="B12" s="4" t="s">
        <v>31</v>
      </c>
      <c r="C12" s="6" t="s">
        <v>67</v>
      </c>
      <c r="D12" s="6"/>
      <c r="E12" s="6"/>
      <c r="F12" s="6"/>
      <c r="G12" s="6"/>
      <c r="H12" s="6"/>
      <c r="I12" s="6"/>
      <c r="J12" s="6"/>
      <c r="K12" s="6"/>
      <c r="L12" s="6"/>
      <c r="M12" s="5">
        <f t="shared" si="0"/>
        <v>1</v>
      </c>
      <c r="N12" s="14"/>
    </row>
    <row r="13" spans="1:16" x14ac:dyDescent="0.25">
      <c r="A13" s="4" t="s">
        <v>19</v>
      </c>
      <c r="B13" s="4" t="s">
        <v>20</v>
      </c>
      <c r="C13" s="6" t="s">
        <v>67</v>
      </c>
      <c r="D13" s="6"/>
      <c r="E13" s="6"/>
      <c r="F13" s="6"/>
      <c r="G13" s="6"/>
      <c r="H13" s="6"/>
      <c r="I13" s="6"/>
      <c r="J13" s="6"/>
      <c r="K13" s="6"/>
      <c r="L13" s="6"/>
      <c r="M13" s="5">
        <f t="shared" si="0"/>
        <v>1</v>
      </c>
    </row>
    <row r="14" spans="1:16" x14ac:dyDescent="0.25">
      <c r="C14" s="6"/>
      <c r="D14" s="5"/>
      <c r="E14" s="5"/>
      <c r="F14" s="5"/>
      <c r="G14" s="5"/>
      <c r="H14" s="5"/>
      <c r="I14" s="6"/>
      <c r="J14" s="6"/>
      <c r="K14" s="6"/>
      <c r="L14" s="6"/>
    </row>
    <row r="15" spans="1:16" x14ac:dyDescent="0.25">
      <c r="C15" s="5"/>
      <c r="D15" s="5"/>
      <c r="E15" s="5"/>
      <c r="F15" s="5"/>
      <c r="G15" s="5"/>
      <c r="H15" s="5"/>
    </row>
    <row r="16" spans="1:16" s="8" customFormat="1" ht="30" x14ac:dyDescent="0.25">
      <c r="A16" s="7" t="s">
        <v>27</v>
      </c>
      <c r="C16" s="9">
        <v>43844</v>
      </c>
      <c r="D16" s="9">
        <v>43879</v>
      </c>
      <c r="E16" s="9" t="s">
        <v>83</v>
      </c>
      <c r="F16" s="9" t="s">
        <v>84</v>
      </c>
      <c r="G16" s="9" t="s">
        <v>85</v>
      </c>
      <c r="H16" s="9" t="s">
        <v>86</v>
      </c>
      <c r="I16" s="15" t="s">
        <v>87</v>
      </c>
      <c r="J16" s="15" t="s">
        <v>88</v>
      </c>
      <c r="K16" s="15" t="s">
        <v>89</v>
      </c>
      <c r="L16" s="15" t="s">
        <v>90</v>
      </c>
      <c r="M16" s="19" t="s">
        <v>26</v>
      </c>
      <c r="N16" s="13"/>
      <c r="O16" s="4"/>
      <c r="P16" s="4"/>
    </row>
    <row r="17" spans="1:13" x14ac:dyDescent="0.25">
      <c r="A17" s="3" t="s">
        <v>0</v>
      </c>
      <c r="B17" s="3" t="s">
        <v>1</v>
      </c>
      <c r="C17" s="6" t="s">
        <v>67</v>
      </c>
      <c r="D17" s="6"/>
      <c r="E17" s="6"/>
      <c r="F17" s="6"/>
      <c r="G17" s="6"/>
      <c r="H17" s="6"/>
      <c r="I17" s="6"/>
      <c r="J17" s="6"/>
      <c r="K17" s="6"/>
      <c r="L17" s="6"/>
      <c r="M17" s="5">
        <f t="shared" ref="M17:M42" si="1">COUNTIF(C17:L17,"x")</f>
        <v>1</v>
      </c>
    </row>
    <row r="18" spans="1:13" x14ac:dyDescent="0.25">
      <c r="A18" s="3" t="s">
        <v>17</v>
      </c>
      <c r="B18" s="3" t="s">
        <v>18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5">
        <f t="shared" si="1"/>
        <v>0</v>
      </c>
    </row>
    <row r="19" spans="1:13" x14ac:dyDescent="0.25">
      <c r="A19" s="3" t="s">
        <v>4</v>
      </c>
      <c r="B19" s="3" t="s">
        <v>5</v>
      </c>
      <c r="C19" s="6" t="s">
        <v>67</v>
      </c>
      <c r="D19" s="6"/>
      <c r="E19" s="6"/>
      <c r="F19" s="6"/>
      <c r="G19" s="6"/>
      <c r="H19" s="6"/>
      <c r="I19" s="6"/>
      <c r="J19" s="6"/>
      <c r="K19" s="6"/>
      <c r="L19" s="6"/>
      <c r="M19" s="5">
        <f t="shared" si="1"/>
        <v>1</v>
      </c>
    </row>
    <row r="20" spans="1:13" x14ac:dyDescent="0.25">
      <c r="A20" s="3" t="s">
        <v>7</v>
      </c>
      <c r="B20" s="3" t="s">
        <v>8</v>
      </c>
      <c r="C20" s="6" t="s">
        <v>67</v>
      </c>
      <c r="D20" s="6"/>
      <c r="E20" s="6"/>
      <c r="F20" s="6"/>
      <c r="G20" s="6"/>
      <c r="H20" s="6"/>
      <c r="I20" s="6"/>
      <c r="J20" s="6"/>
      <c r="K20" s="6"/>
      <c r="L20" s="6"/>
      <c r="M20" s="5">
        <f t="shared" si="1"/>
        <v>1</v>
      </c>
    </row>
    <row r="21" spans="1:13" x14ac:dyDescent="0.25">
      <c r="A21" s="3" t="s">
        <v>9</v>
      </c>
      <c r="B21" s="3" t="s">
        <v>10</v>
      </c>
      <c r="C21" s="6" t="s">
        <v>67</v>
      </c>
      <c r="D21" s="6"/>
      <c r="E21" s="6"/>
      <c r="F21" s="6"/>
      <c r="G21" s="6"/>
      <c r="H21" s="6"/>
      <c r="I21" s="6"/>
      <c r="J21" s="6"/>
      <c r="K21" s="6"/>
      <c r="L21" s="6"/>
      <c r="M21" s="5">
        <f t="shared" si="1"/>
        <v>1</v>
      </c>
    </row>
    <row r="22" spans="1:13" x14ac:dyDescent="0.25">
      <c r="A22" s="3" t="s">
        <v>28</v>
      </c>
      <c r="B22" s="3" t="s">
        <v>6</v>
      </c>
      <c r="C22" s="6" t="s">
        <v>67</v>
      </c>
      <c r="D22" s="6"/>
      <c r="E22" s="6"/>
      <c r="F22" s="6"/>
      <c r="G22" s="6"/>
      <c r="H22" s="6"/>
      <c r="I22" s="6"/>
      <c r="J22" s="6"/>
      <c r="K22" s="6"/>
      <c r="L22" s="6"/>
      <c r="M22" s="5">
        <f t="shared" si="1"/>
        <v>1</v>
      </c>
    </row>
    <row r="23" spans="1:13" x14ac:dyDescent="0.25">
      <c r="A23" s="3" t="s">
        <v>32</v>
      </c>
      <c r="B23" s="3" t="s">
        <v>33</v>
      </c>
      <c r="C23" s="6" t="s">
        <v>67</v>
      </c>
      <c r="D23" s="6"/>
      <c r="E23" s="6"/>
      <c r="F23" s="6"/>
      <c r="G23" s="6"/>
      <c r="H23" s="6"/>
      <c r="I23" s="6"/>
      <c r="J23" s="6"/>
      <c r="K23" s="6"/>
      <c r="L23" s="6"/>
      <c r="M23" s="5">
        <f t="shared" si="1"/>
        <v>1</v>
      </c>
    </row>
    <row r="24" spans="1:13" x14ac:dyDescent="0.25">
      <c r="A24" s="3" t="s">
        <v>34</v>
      </c>
      <c r="B24" s="3" t="s">
        <v>35</v>
      </c>
      <c r="C24" s="6" t="s">
        <v>67</v>
      </c>
      <c r="D24" s="6"/>
      <c r="E24" s="6"/>
      <c r="F24" s="6"/>
      <c r="G24" s="6"/>
      <c r="H24" s="6"/>
      <c r="I24" s="6"/>
      <c r="J24" s="6"/>
      <c r="K24" s="6"/>
      <c r="L24" s="6"/>
      <c r="M24" s="5">
        <f t="shared" si="1"/>
        <v>1</v>
      </c>
    </row>
    <row r="25" spans="1:13" x14ac:dyDescent="0.25">
      <c r="A25" s="3" t="s">
        <v>36</v>
      </c>
      <c r="B25" s="3" t="s">
        <v>37</v>
      </c>
      <c r="C25" s="6" t="s">
        <v>67</v>
      </c>
      <c r="D25" s="6"/>
      <c r="E25" s="6"/>
      <c r="F25" s="6"/>
      <c r="G25" s="6"/>
      <c r="H25" s="6"/>
      <c r="I25" s="6"/>
      <c r="J25" s="6"/>
      <c r="K25" s="6"/>
      <c r="L25" s="6"/>
      <c r="M25" s="5">
        <f t="shared" si="1"/>
        <v>1</v>
      </c>
    </row>
    <row r="26" spans="1:13" x14ac:dyDescent="0.25">
      <c r="A26" s="3" t="s">
        <v>38</v>
      </c>
      <c r="B26" s="3" t="s">
        <v>10</v>
      </c>
      <c r="C26" s="6" t="s">
        <v>67</v>
      </c>
      <c r="D26" s="6"/>
      <c r="E26" s="6"/>
      <c r="F26" s="6"/>
      <c r="G26" s="6"/>
      <c r="H26" s="6"/>
      <c r="I26" s="6"/>
      <c r="J26" s="6"/>
      <c r="K26" s="6"/>
      <c r="L26" s="6"/>
      <c r="M26" s="5">
        <f t="shared" si="1"/>
        <v>1</v>
      </c>
    </row>
    <row r="27" spans="1:13" x14ac:dyDescent="0.25">
      <c r="A27" s="3" t="s">
        <v>39</v>
      </c>
      <c r="B27" s="3" t="s">
        <v>40</v>
      </c>
      <c r="C27" s="6" t="s">
        <v>67</v>
      </c>
      <c r="D27" s="6"/>
      <c r="E27" s="6"/>
      <c r="F27" s="6"/>
      <c r="G27" s="6"/>
      <c r="H27" s="6"/>
      <c r="I27" s="6"/>
      <c r="J27" s="6"/>
      <c r="K27" s="6"/>
      <c r="L27" s="6"/>
      <c r="M27" s="5">
        <f t="shared" si="1"/>
        <v>1</v>
      </c>
    </row>
    <row r="28" spans="1:13" x14ac:dyDescent="0.25">
      <c r="A28" s="3" t="s">
        <v>41</v>
      </c>
      <c r="B28" s="3" t="s">
        <v>42</v>
      </c>
      <c r="C28" s="6" t="s">
        <v>67</v>
      </c>
      <c r="D28" s="6"/>
      <c r="E28" s="6"/>
      <c r="F28" s="6"/>
      <c r="G28" s="6"/>
      <c r="H28" s="6"/>
      <c r="I28" s="6"/>
      <c r="J28" s="6"/>
      <c r="K28" s="6"/>
      <c r="L28" s="6"/>
      <c r="M28" s="5">
        <f t="shared" si="1"/>
        <v>1</v>
      </c>
    </row>
    <row r="29" spans="1:13" x14ac:dyDescent="0.25">
      <c r="A29" s="3" t="s">
        <v>43</v>
      </c>
      <c r="B29" s="3" t="s">
        <v>44</v>
      </c>
      <c r="C29" s="6" t="s">
        <v>67</v>
      </c>
      <c r="D29" s="6"/>
      <c r="E29" s="6"/>
      <c r="F29" s="6"/>
      <c r="G29" s="6"/>
      <c r="H29" s="6"/>
      <c r="I29" s="6"/>
      <c r="J29" s="6"/>
      <c r="K29" s="6"/>
      <c r="L29" s="6"/>
      <c r="M29" s="5">
        <f t="shared" si="1"/>
        <v>1</v>
      </c>
    </row>
    <row r="30" spans="1:13" x14ac:dyDescent="0.25">
      <c r="A30" s="3" t="s">
        <v>45</v>
      </c>
      <c r="B30" s="3" t="s">
        <v>46</v>
      </c>
      <c r="C30" s="6" t="s">
        <v>67</v>
      </c>
      <c r="D30" s="6"/>
      <c r="E30" s="6"/>
      <c r="F30" s="6"/>
      <c r="G30" s="6"/>
      <c r="H30" s="6"/>
      <c r="I30" s="6"/>
      <c r="J30" s="6"/>
      <c r="K30" s="6"/>
      <c r="L30" s="6"/>
      <c r="M30" s="5">
        <f t="shared" si="1"/>
        <v>1</v>
      </c>
    </row>
    <row r="31" spans="1:13" x14ac:dyDescent="0.25">
      <c r="A31" s="3" t="s">
        <v>47</v>
      </c>
      <c r="B31" s="3" t="s">
        <v>48</v>
      </c>
      <c r="C31" s="6" t="s">
        <v>67</v>
      </c>
      <c r="D31" s="6"/>
      <c r="E31" s="6"/>
      <c r="F31" s="6"/>
      <c r="G31" s="6"/>
      <c r="H31" s="6"/>
      <c r="I31" s="6"/>
      <c r="J31" s="6"/>
      <c r="K31" s="6"/>
      <c r="L31" s="6"/>
      <c r="M31" s="5">
        <f t="shared" si="1"/>
        <v>1</v>
      </c>
    </row>
    <row r="32" spans="1:13" x14ac:dyDescent="0.25">
      <c r="A32" s="4" t="s">
        <v>12</v>
      </c>
      <c r="B32" s="4" t="s">
        <v>29</v>
      </c>
      <c r="C32" s="6" t="s">
        <v>67</v>
      </c>
      <c r="D32" s="6"/>
      <c r="E32" s="6"/>
      <c r="F32" s="6"/>
      <c r="G32" s="6"/>
      <c r="H32" s="6"/>
      <c r="I32" s="6"/>
      <c r="J32" s="6"/>
      <c r="K32" s="6"/>
      <c r="L32" s="6"/>
      <c r="M32" s="5">
        <f t="shared" si="1"/>
        <v>1</v>
      </c>
    </row>
    <row r="33" spans="1:15" x14ac:dyDescent="0.25">
      <c r="A33" s="3" t="s">
        <v>51</v>
      </c>
      <c r="B33" s="3" t="s">
        <v>52</v>
      </c>
      <c r="C33" s="6" t="s">
        <v>67</v>
      </c>
      <c r="D33" s="6"/>
      <c r="E33" s="6"/>
      <c r="F33" s="6"/>
      <c r="G33" s="6"/>
      <c r="H33" s="6"/>
      <c r="I33" s="6"/>
      <c r="J33" s="6"/>
      <c r="K33" s="6"/>
      <c r="L33" s="6"/>
      <c r="M33" s="5">
        <f t="shared" si="1"/>
        <v>1</v>
      </c>
    </row>
    <row r="34" spans="1:15" x14ac:dyDescent="0.25">
      <c r="A34" s="3" t="s">
        <v>53</v>
      </c>
      <c r="B34" s="3" t="s">
        <v>54</v>
      </c>
      <c r="C34" s="6" t="s">
        <v>67</v>
      </c>
      <c r="D34" s="6"/>
      <c r="E34" s="6"/>
      <c r="F34" s="6"/>
      <c r="G34" s="6"/>
      <c r="H34" s="6"/>
      <c r="I34" s="6"/>
      <c r="J34" s="6"/>
      <c r="K34" s="6"/>
      <c r="L34" s="6"/>
      <c r="M34" s="5">
        <f t="shared" si="1"/>
        <v>1</v>
      </c>
    </row>
    <row r="35" spans="1:15" x14ac:dyDescent="0.25">
      <c r="A35" s="3" t="s">
        <v>55</v>
      </c>
      <c r="B35" s="3" t="s">
        <v>56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5">
        <f t="shared" si="1"/>
        <v>0</v>
      </c>
    </row>
    <row r="36" spans="1:15" x14ac:dyDescent="0.25">
      <c r="A36" s="3" t="s">
        <v>57</v>
      </c>
      <c r="B36" s="3" t="s">
        <v>58</v>
      </c>
      <c r="C36" s="6" t="s">
        <v>67</v>
      </c>
      <c r="D36" s="6"/>
      <c r="E36" s="6"/>
      <c r="F36" s="6"/>
      <c r="G36" s="6"/>
      <c r="H36" s="6"/>
      <c r="I36" s="6"/>
      <c r="J36" s="6"/>
      <c r="K36" s="6"/>
      <c r="L36" s="6"/>
      <c r="M36" s="5">
        <f t="shared" si="1"/>
        <v>1</v>
      </c>
    </row>
    <row r="37" spans="1:15" x14ac:dyDescent="0.25">
      <c r="A37" s="3" t="s">
        <v>59</v>
      </c>
      <c r="B37" s="3" t="s">
        <v>60</v>
      </c>
      <c r="C37" s="6" t="s">
        <v>67</v>
      </c>
      <c r="D37" s="6"/>
      <c r="E37" s="6"/>
      <c r="F37" s="6"/>
      <c r="G37" s="6"/>
      <c r="H37" s="6"/>
      <c r="I37" s="6"/>
      <c r="J37" s="6"/>
      <c r="K37" s="6"/>
      <c r="L37" s="6"/>
      <c r="M37" s="5">
        <f t="shared" si="1"/>
        <v>1</v>
      </c>
    </row>
    <row r="38" spans="1:15" x14ac:dyDescent="0.25">
      <c r="A38" s="3" t="s">
        <v>61</v>
      </c>
      <c r="B38" s="3" t="s">
        <v>62</v>
      </c>
      <c r="C38" s="6" t="s">
        <v>67</v>
      </c>
      <c r="D38" s="6"/>
      <c r="E38" s="6"/>
      <c r="F38" s="6"/>
      <c r="G38" s="6"/>
      <c r="H38" s="6"/>
      <c r="I38" s="6"/>
      <c r="J38" s="6"/>
      <c r="K38" s="6"/>
      <c r="L38" s="6"/>
      <c r="M38" s="5">
        <f t="shared" si="1"/>
        <v>1</v>
      </c>
    </row>
    <row r="39" spans="1:15" x14ac:dyDescent="0.25">
      <c r="A39" s="3" t="s">
        <v>63</v>
      </c>
      <c r="B39" s="3" t="s">
        <v>64</v>
      </c>
      <c r="C39" s="6" t="s">
        <v>67</v>
      </c>
      <c r="D39" s="6"/>
      <c r="E39" s="6"/>
      <c r="F39" s="6"/>
      <c r="G39" s="6"/>
      <c r="H39" s="6"/>
      <c r="I39" s="6"/>
      <c r="J39" s="6"/>
      <c r="K39" s="6"/>
      <c r="L39" s="6"/>
      <c r="M39" s="5">
        <f t="shared" si="1"/>
        <v>1</v>
      </c>
    </row>
    <row r="40" spans="1:15" x14ac:dyDescent="0.25">
      <c r="A40" s="3" t="s">
        <v>65</v>
      </c>
      <c r="B40" s="3" t="s">
        <v>66</v>
      </c>
      <c r="C40" s="6" t="s">
        <v>67</v>
      </c>
      <c r="D40" s="6"/>
      <c r="E40" s="6"/>
      <c r="F40" s="6"/>
      <c r="G40" s="6"/>
      <c r="H40" s="6"/>
      <c r="I40" s="6"/>
      <c r="J40" s="6"/>
      <c r="K40" s="6"/>
      <c r="L40" s="6"/>
      <c r="M40" s="5">
        <f t="shared" si="1"/>
        <v>1</v>
      </c>
    </row>
    <row r="41" spans="1:15" x14ac:dyDescent="0.25">
      <c r="A41" s="1" t="s">
        <v>68</v>
      </c>
      <c r="B41" s="1" t="s">
        <v>69</v>
      </c>
      <c r="C41" s="6" t="s">
        <v>67</v>
      </c>
      <c r="D41" s="6"/>
      <c r="E41" s="6"/>
      <c r="F41" s="6"/>
      <c r="G41" s="6"/>
      <c r="H41" s="6"/>
      <c r="I41" s="6"/>
      <c r="J41" s="6"/>
      <c r="K41" s="6"/>
      <c r="L41" s="6"/>
      <c r="M41" s="5">
        <f t="shared" si="1"/>
        <v>1</v>
      </c>
      <c r="O41" s="11"/>
    </row>
    <row r="42" spans="1:15" x14ac:dyDescent="0.25">
      <c r="A42" s="3" t="s">
        <v>70</v>
      </c>
      <c r="B42" s="3" t="s">
        <v>71</v>
      </c>
      <c r="C42" s="6" t="s">
        <v>67</v>
      </c>
      <c r="D42" s="6"/>
      <c r="E42" s="6"/>
      <c r="F42" s="6"/>
      <c r="G42" s="6"/>
      <c r="H42" s="6"/>
      <c r="I42" s="6"/>
      <c r="J42" s="6"/>
      <c r="K42" s="6"/>
      <c r="L42" s="6"/>
      <c r="M42" s="5">
        <f t="shared" si="1"/>
        <v>1</v>
      </c>
      <c r="O42" s="11"/>
    </row>
    <row r="43" spans="1:15" x14ac:dyDescent="0.25">
      <c r="C43" s="6"/>
      <c r="L43" s="16"/>
      <c r="O43" s="11"/>
    </row>
    <row r="44" spans="1:15" x14ac:dyDescent="0.25">
      <c r="C44" s="6"/>
      <c r="L44" s="16"/>
      <c r="O44" s="11"/>
    </row>
    <row r="45" spans="1:15" x14ac:dyDescent="0.25">
      <c r="C45" s="6"/>
    </row>
    <row r="46" spans="1:15" x14ac:dyDescent="0.25">
      <c r="C46" s="6"/>
    </row>
  </sheetData>
  <mergeCells count="1">
    <mergeCell ref="A2:P2"/>
  </mergeCells>
  <conditionalFormatting sqref="C17:L42">
    <cfRule type="containsBlanks" dxfId="1" priority="2">
      <formula>LEN(TRIM(C17))=0</formula>
    </cfRule>
  </conditionalFormatting>
  <conditionalFormatting sqref="C5:L13">
    <cfRule type="containsBlanks" dxfId="0" priority="1">
      <formula>LEN(TRIM(C5))=0</formula>
    </cfRule>
  </conditionalFormatting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workbookViewId="0">
      <selection activeCell="A31" sqref="A31"/>
    </sheetView>
  </sheetViews>
  <sheetFormatPr baseColWidth="10" defaultRowHeight="15" x14ac:dyDescent="0.25"/>
  <cols>
    <col min="1" max="1" width="5.140625" customWidth="1"/>
    <col min="2" max="2" width="22" customWidth="1"/>
    <col min="3" max="3" width="21.140625" customWidth="1"/>
    <col min="4" max="5" width="8.42578125" hidden="1" customWidth="1"/>
    <col min="6" max="6" width="8.85546875" hidden="1" customWidth="1"/>
    <col min="7" max="7" width="5" hidden="1" customWidth="1"/>
    <col min="8" max="8" width="9.140625" customWidth="1"/>
  </cols>
  <sheetData>
    <row r="1" spans="1:8" ht="15.75" thickBot="1" x14ac:dyDescent="0.3">
      <c r="B1" s="27" t="s">
        <v>78</v>
      </c>
      <c r="C1" s="28"/>
      <c r="D1" s="28"/>
      <c r="E1" s="28"/>
      <c r="F1" s="28"/>
      <c r="G1" s="28"/>
      <c r="H1" s="29"/>
    </row>
    <row r="2" spans="1:8" x14ac:dyDescent="0.25">
      <c r="D2" s="26" t="s">
        <v>75</v>
      </c>
      <c r="E2" s="26"/>
      <c r="F2" s="26" t="s">
        <v>77</v>
      </c>
      <c r="G2" s="26"/>
    </row>
    <row r="3" spans="1:8" x14ac:dyDescent="0.25">
      <c r="B3" t="str">
        <f>'presences cc 2020'!A16</f>
        <v>CONSEILLERS COMMUNAUX / GEMEENTERAADSLEDEN</v>
      </c>
      <c r="D3" s="22">
        <v>43860</v>
      </c>
      <c r="E3" s="22">
        <v>43881</v>
      </c>
      <c r="F3" t="s">
        <v>76</v>
      </c>
      <c r="G3" s="22">
        <v>43878</v>
      </c>
    </row>
    <row r="4" spans="1:8" x14ac:dyDescent="0.25">
      <c r="A4">
        <v>1</v>
      </c>
      <c r="B4" t="str">
        <f>'presences cc 2020'!A17</f>
        <v>FRANCOIS</v>
      </c>
      <c r="C4" t="str">
        <f>'presences cc 2020'!B17</f>
        <v>Catherine</v>
      </c>
      <c r="D4" t="str">
        <f>'presences cc 2020'!C17</f>
        <v>x</v>
      </c>
      <c r="E4">
        <f>'presences cc 2020'!D17</f>
        <v>0</v>
      </c>
      <c r="F4" t="str">
        <f>'presences GT 2020 '!C17</f>
        <v>x</v>
      </c>
      <c r="G4">
        <f>'presences GT 2020 '!D17</f>
        <v>0</v>
      </c>
      <c r="H4">
        <f>COUNTIF(D4:G4,"x")</f>
        <v>2</v>
      </c>
    </row>
    <row r="5" spans="1:8" x14ac:dyDescent="0.25">
      <c r="A5">
        <v>2</v>
      </c>
      <c r="B5" t="str">
        <f>'presences cc 2020'!A18</f>
        <v>AHRUIL</v>
      </c>
      <c r="C5" t="str">
        <f>'presences cc 2020'!B18</f>
        <v>Said</v>
      </c>
      <c r="D5">
        <f>'presences cc 2020'!C18</f>
        <v>0</v>
      </c>
      <c r="E5">
        <f>'presences cc 2020'!D18</f>
        <v>0</v>
      </c>
      <c r="F5" t="str">
        <f>'presences GT 2020 '!C18</f>
        <v>x</v>
      </c>
      <c r="G5">
        <f>'presences GT 2020 '!D18</f>
        <v>0</v>
      </c>
      <c r="H5">
        <f t="shared" ref="H5:H29" si="0">COUNTIF(D5:G5,"x")</f>
        <v>1</v>
      </c>
    </row>
    <row r="6" spans="1:8" x14ac:dyDescent="0.25">
      <c r="A6">
        <v>3</v>
      </c>
      <c r="B6" t="str">
        <f>'presences cc 2020'!A19</f>
        <v>ASSILA</v>
      </c>
      <c r="C6" t="str">
        <f>'presences cc 2020'!B19</f>
        <v>Hassan</v>
      </c>
      <c r="D6" t="str">
        <f>'presences cc 2020'!C19</f>
        <v>x</v>
      </c>
      <c r="E6">
        <f>'presences cc 2020'!D19</f>
        <v>0</v>
      </c>
      <c r="F6" t="str">
        <f>'presences GT 2020 '!C19</f>
        <v>x</v>
      </c>
      <c r="G6">
        <f>'presences GT 2020 '!D19</f>
        <v>0</v>
      </c>
      <c r="H6">
        <f t="shared" si="0"/>
        <v>2</v>
      </c>
    </row>
    <row r="7" spans="1:8" x14ac:dyDescent="0.25">
      <c r="A7">
        <v>4</v>
      </c>
      <c r="B7" t="str">
        <f>'presences cc 2020'!A20</f>
        <v>AMRANI</v>
      </c>
      <c r="C7" t="str">
        <f>'presences cc 2020'!B20</f>
        <v>Myriem</v>
      </c>
      <c r="D7" t="str">
        <f>'presences cc 2020'!C20</f>
        <v>x</v>
      </c>
      <c r="E7">
        <f>'presences cc 2020'!D20</f>
        <v>0</v>
      </c>
      <c r="F7" t="str">
        <f>'presences GT 2020 '!C20</f>
        <v>x</v>
      </c>
      <c r="G7">
        <f>'presences GT 2020 '!D20</f>
        <v>0</v>
      </c>
      <c r="H7">
        <f t="shared" si="0"/>
        <v>2</v>
      </c>
    </row>
    <row r="8" spans="1:8" x14ac:dyDescent="0.25">
      <c r="A8">
        <v>5</v>
      </c>
      <c r="B8" t="str">
        <f>'presences cc 2020'!A21</f>
        <v>MANSOURI</v>
      </c>
      <c r="C8" t="str">
        <f>'presences cc 2020'!B21</f>
        <v>Khalid</v>
      </c>
      <c r="D8" t="str">
        <f>'presences cc 2020'!C21</f>
        <v>x</v>
      </c>
      <c r="E8">
        <f>'presences cc 2020'!D21</f>
        <v>0</v>
      </c>
      <c r="F8" t="str">
        <f>'presences GT 2020 '!C21</f>
        <v>x</v>
      </c>
      <c r="G8">
        <f>'presences GT 2020 '!D21</f>
        <v>0</v>
      </c>
      <c r="H8">
        <f t="shared" si="0"/>
        <v>2</v>
      </c>
    </row>
    <row r="9" spans="1:8" x14ac:dyDescent="0.25">
      <c r="A9">
        <v>6</v>
      </c>
      <c r="B9" t="str">
        <f>'presences cc 2020'!A22</f>
        <v>de VIGNERAL</v>
      </c>
      <c r="C9" t="str">
        <f>'presences cc 2020'!B22</f>
        <v>Victoria</v>
      </c>
      <c r="D9" t="str">
        <f>'presences cc 2020'!C22</f>
        <v>x</v>
      </c>
      <c r="E9">
        <f>'presences cc 2020'!D22</f>
        <v>0</v>
      </c>
      <c r="F9" t="str">
        <f>'presences GT 2020 '!C22</f>
        <v>x</v>
      </c>
      <c r="G9">
        <f>'presences GT 2020 '!D22</f>
        <v>0</v>
      </c>
      <c r="H9">
        <f t="shared" si="0"/>
        <v>2</v>
      </c>
    </row>
    <row r="10" spans="1:8" x14ac:dyDescent="0.25">
      <c r="A10">
        <v>7</v>
      </c>
      <c r="B10" t="str">
        <f>'presences cc 2020'!A23</f>
        <v>RYVERS</v>
      </c>
      <c r="C10" t="str">
        <f>'presences cc 2020'!B23</f>
        <v>Suzanne</v>
      </c>
      <c r="D10" t="str">
        <f>'presences cc 2020'!C23</f>
        <v>x</v>
      </c>
      <c r="E10">
        <f>'presences cc 2020'!D23</f>
        <v>0</v>
      </c>
      <c r="F10" t="str">
        <f>'presences GT 2020 '!C23</f>
        <v>x</v>
      </c>
      <c r="G10">
        <f>'presences GT 2020 '!D23</f>
        <v>0</v>
      </c>
      <c r="H10">
        <f t="shared" si="0"/>
        <v>2</v>
      </c>
    </row>
    <row r="11" spans="1:8" x14ac:dyDescent="0.25">
      <c r="A11">
        <v>8</v>
      </c>
      <c r="B11" t="str">
        <f>'presences cc 2020'!A24</f>
        <v>FRAITURE</v>
      </c>
      <c r="C11" t="str">
        <f>'presences cc 2020'!B24</f>
        <v>LoÏc</v>
      </c>
      <c r="D11" t="str">
        <f>'presences cc 2020'!C24</f>
        <v>x</v>
      </c>
      <c r="E11">
        <f>'presences cc 2020'!D24</f>
        <v>0</v>
      </c>
      <c r="F11">
        <f>'presences GT 2020 '!C24</f>
        <v>0</v>
      </c>
      <c r="G11">
        <f>'presences GT 2020 '!D24</f>
        <v>0</v>
      </c>
      <c r="H11">
        <f t="shared" si="0"/>
        <v>1</v>
      </c>
    </row>
    <row r="12" spans="1:8" x14ac:dyDescent="0.25">
      <c r="A12">
        <v>9</v>
      </c>
      <c r="B12" t="str">
        <f>'presences cc 2020'!A25</f>
        <v>SACCO</v>
      </c>
      <c r="C12" t="str">
        <f>'presences cc 2020'!B25</f>
        <v>Elisa</v>
      </c>
      <c r="D12" t="str">
        <f>'presences cc 2020'!C25</f>
        <v>x</v>
      </c>
      <c r="E12">
        <f>'presences cc 2020'!D25</f>
        <v>0</v>
      </c>
      <c r="F12">
        <f>'presences GT 2020 '!C25</f>
        <v>0</v>
      </c>
      <c r="G12">
        <f>'presences GT 2020 '!D25</f>
        <v>0</v>
      </c>
      <c r="H12">
        <f t="shared" si="0"/>
        <v>1</v>
      </c>
    </row>
    <row r="13" spans="1:8" x14ac:dyDescent="0.25">
      <c r="A13">
        <v>10</v>
      </c>
      <c r="B13" t="str">
        <f>'presences cc 2020'!A26</f>
        <v>TALBI</v>
      </c>
      <c r="C13" t="str">
        <f>'presences cc 2020'!B26</f>
        <v>Khalid</v>
      </c>
      <c r="D13" t="str">
        <f>'presences cc 2020'!C26</f>
        <v>x</v>
      </c>
      <c r="E13">
        <f>'presences cc 2020'!D26</f>
        <v>0</v>
      </c>
      <c r="F13">
        <f>'presences GT 2020 '!C26</f>
        <v>0</v>
      </c>
      <c r="G13">
        <f>'presences GT 2020 '!D26</f>
        <v>0</v>
      </c>
      <c r="H13">
        <f t="shared" si="0"/>
        <v>1</v>
      </c>
    </row>
    <row r="14" spans="1:8" x14ac:dyDescent="0.25">
      <c r="A14">
        <v>11</v>
      </c>
      <c r="B14" t="str">
        <f>'presences cc 2020'!A27</f>
        <v>VERMEIREN</v>
      </c>
      <c r="C14" t="str">
        <f>'presences cc 2020'!B27</f>
        <v>Agnès</v>
      </c>
      <c r="D14" t="str">
        <f>'presences cc 2020'!C27</f>
        <v>x</v>
      </c>
      <c r="E14">
        <f>'presences cc 2020'!D27</f>
        <v>0</v>
      </c>
      <c r="F14" t="str">
        <f>'presences GT 2020 '!C27</f>
        <v>x</v>
      </c>
      <c r="G14">
        <f>'presences GT 2020 '!D27</f>
        <v>0</v>
      </c>
      <c r="H14">
        <f t="shared" si="0"/>
        <v>2</v>
      </c>
    </row>
    <row r="15" spans="1:8" x14ac:dyDescent="0.25">
      <c r="A15">
        <v>12</v>
      </c>
      <c r="B15" t="str">
        <f>'presences cc 2020'!A28</f>
        <v>BENALLAL</v>
      </c>
      <c r="C15" t="str">
        <f>'presences cc 2020'!B28</f>
        <v>Samira</v>
      </c>
      <c r="D15" t="str">
        <f>'presences cc 2020'!C28</f>
        <v>x</v>
      </c>
      <c r="E15">
        <f>'presences cc 2020'!D28</f>
        <v>0</v>
      </c>
      <c r="F15" t="str">
        <f>'presences GT 2020 '!C28</f>
        <v>x</v>
      </c>
      <c r="G15">
        <f>'presences GT 2020 '!D28</f>
        <v>0</v>
      </c>
      <c r="H15">
        <f t="shared" si="0"/>
        <v>2</v>
      </c>
    </row>
    <row r="16" spans="1:8" x14ac:dyDescent="0.25">
      <c r="A16">
        <v>13</v>
      </c>
      <c r="B16" t="str">
        <f>'presences cc 2020'!A29</f>
        <v>WAIGNEIN</v>
      </c>
      <c r="C16" t="str">
        <f>'presences cc 2020'!B29</f>
        <v>Christine</v>
      </c>
      <c r="D16" t="str">
        <f>'presences cc 2020'!C29</f>
        <v>x</v>
      </c>
      <c r="E16">
        <f>'presences cc 2020'!D29</f>
        <v>0</v>
      </c>
      <c r="F16" t="str">
        <f>'presences GT 2020 '!C29</f>
        <v>x</v>
      </c>
      <c r="G16">
        <f>'presences GT 2020 '!D29</f>
        <v>0</v>
      </c>
      <c r="H16">
        <f t="shared" si="0"/>
        <v>2</v>
      </c>
    </row>
    <row r="17" spans="1:8" x14ac:dyDescent="0.25">
      <c r="A17">
        <v>14</v>
      </c>
      <c r="B17" t="str">
        <f>'presences cc 2020'!A30</f>
        <v>CZARNOCKI</v>
      </c>
      <c r="C17" t="str">
        <f>'presences cc 2020'!B30</f>
        <v>Olenka</v>
      </c>
      <c r="D17" t="str">
        <f>'presences cc 2020'!C30</f>
        <v>x</v>
      </c>
      <c r="E17">
        <f>'presences cc 2020'!D30</f>
        <v>0</v>
      </c>
      <c r="F17" t="str">
        <f>'presences GT 2020 '!C30</f>
        <v>x</v>
      </c>
      <c r="G17">
        <f>'presences GT 2020 '!D30</f>
        <v>0</v>
      </c>
      <c r="H17">
        <f t="shared" si="0"/>
        <v>2</v>
      </c>
    </row>
    <row r="18" spans="1:8" x14ac:dyDescent="0.25">
      <c r="A18">
        <v>15</v>
      </c>
      <c r="B18" t="str">
        <f>'presences cc 2020'!A31</f>
        <v>LAHAYE</v>
      </c>
      <c r="C18" t="str">
        <f>'presences cc 2020'!B31</f>
        <v>Marie-Hélène</v>
      </c>
      <c r="D18" t="str">
        <f>'presences cc 2020'!C31</f>
        <v>x</v>
      </c>
      <c r="E18">
        <f>'presences cc 2020'!D31</f>
        <v>0</v>
      </c>
      <c r="F18" t="str">
        <f>'presences GT 2020 '!C31</f>
        <v>x</v>
      </c>
      <c r="G18">
        <f>'presences GT 2020 '!D31</f>
        <v>0</v>
      </c>
      <c r="H18">
        <f t="shared" si="0"/>
        <v>2</v>
      </c>
    </row>
    <row r="19" spans="1:8" x14ac:dyDescent="0.25">
      <c r="A19">
        <v>16</v>
      </c>
      <c r="B19" t="str">
        <f>'presences cc 2020'!A32</f>
        <v>EL GHABRI</v>
      </c>
      <c r="C19" t="str">
        <f>'presences cc 2020'!B32</f>
        <v>Mosshin</v>
      </c>
      <c r="D19" t="str">
        <f>'presences cc 2020'!C32</f>
        <v>x</v>
      </c>
      <c r="E19">
        <f>'presences cc 2020'!D32</f>
        <v>0</v>
      </c>
      <c r="F19" t="str">
        <f>'presences GT 2020 '!C32</f>
        <v>x</v>
      </c>
      <c r="G19">
        <f>'presences GT 2020 '!D32</f>
        <v>0</v>
      </c>
      <c r="H19">
        <f t="shared" si="0"/>
        <v>2</v>
      </c>
    </row>
    <row r="20" spans="1:8" x14ac:dyDescent="0.25">
      <c r="A20">
        <v>17</v>
      </c>
      <c r="B20" t="str">
        <f>'presences cc 2020'!A33</f>
        <v>DE MATTEIS</v>
      </c>
      <c r="C20" t="str">
        <f>'presences cc 2020'!B33</f>
        <v>Pietro</v>
      </c>
      <c r="D20" t="str">
        <f>'presences cc 2020'!C33</f>
        <v>x</v>
      </c>
      <c r="E20">
        <f>'presences cc 2020'!D33</f>
        <v>0</v>
      </c>
      <c r="F20" t="str">
        <f>'presences GT 2020 '!C33</f>
        <v>x</v>
      </c>
      <c r="G20">
        <f>'presences GT 2020 '!D33</f>
        <v>0</v>
      </c>
      <c r="H20">
        <f t="shared" si="0"/>
        <v>2</v>
      </c>
    </row>
    <row r="21" spans="1:8" x14ac:dyDescent="0.25">
      <c r="A21">
        <v>18</v>
      </c>
      <c r="B21" t="str">
        <f>'presences cc 2020'!A34</f>
        <v>EL OUARIACHI</v>
      </c>
      <c r="C21" t="str">
        <f>'presences cc 2020'!B34</f>
        <v>Mohamed</v>
      </c>
      <c r="D21" t="str">
        <f>'presences cc 2020'!C34</f>
        <v>x</v>
      </c>
      <c r="E21">
        <f>'presences cc 2020'!D34</f>
        <v>0</v>
      </c>
      <c r="F21" t="str">
        <f>'presences GT 2020 '!C34</f>
        <v>x</v>
      </c>
      <c r="G21">
        <f>'presences GT 2020 '!D34</f>
        <v>0</v>
      </c>
      <c r="H21">
        <f t="shared" si="0"/>
        <v>2</v>
      </c>
    </row>
    <row r="22" spans="1:8" x14ac:dyDescent="0.25">
      <c r="A22">
        <v>19</v>
      </c>
      <c r="B22" t="str">
        <f>'presences cc 2020'!A35</f>
        <v xml:space="preserve">COSTA </v>
      </c>
      <c r="C22" t="str">
        <f>'presences cc 2020'!B35</f>
        <v>Estela</v>
      </c>
      <c r="D22">
        <f>'presences cc 2020'!C35</f>
        <v>0</v>
      </c>
      <c r="E22">
        <f>'presences cc 2020'!D35</f>
        <v>0</v>
      </c>
      <c r="F22">
        <f>'presences GT 2020 '!C35</f>
        <v>0</v>
      </c>
      <c r="G22">
        <f>'presences GT 2020 '!D35</f>
        <v>0</v>
      </c>
      <c r="H22">
        <f t="shared" si="0"/>
        <v>0</v>
      </c>
    </row>
    <row r="23" spans="1:8" x14ac:dyDescent="0.25">
      <c r="A23">
        <v>20</v>
      </c>
      <c r="B23" t="str">
        <f>'presences cc 2020'!A36</f>
        <v>RADELICKI</v>
      </c>
      <c r="C23" t="str">
        <f>'presences cc 2020'!B36</f>
        <v>Lesia</v>
      </c>
      <c r="D23" t="str">
        <f>'presences cc 2020'!C36</f>
        <v>x</v>
      </c>
      <c r="E23">
        <f>'presences cc 2020'!D36</f>
        <v>0</v>
      </c>
      <c r="F23" t="str">
        <f>'presences GT 2020 '!C36</f>
        <v>x</v>
      </c>
      <c r="G23">
        <f>'presences GT 2020 '!D36</f>
        <v>0</v>
      </c>
      <c r="H23">
        <f t="shared" si="0"/>
        <v>2</v>
      </c>
    </row>
    <row r="24" spans="1:8" x14ac:dyDescent="0.25">
      <c r="A24">
        <v>21</v>
      </c>
      <c r="B24" t="str">
        <f>'presences cc 2020'!A37</f>
        <v>MPORANA</v>
      </c>
      <c r="C24" t="str">
        <f>'presences cc 2020'!B37</f>
        <v>Fabrice</v>
      </c>
      <c r="D24" t="str">
        <f>'presences cc 2020'!C37</f>
        <v>x</v>
      </c>
      <c r="E24">
        <f>'presences cc 2020'!D37</f>
        <v>0</v>
      </c>
      <c r="F24" t="str">
        <f>'presences GT 2020 '!C37</f>
        <v>x</v>
      </c>
      <c r="G24">
        <f>'presences GT 2020 '!D37</f>
        <v>0</v>
      </c>
      <c r="H24">
        <f t="shared" si="0"/>
        <v>2</v>
      </c>
    </row>
    <row r="25" spans="1:8" x14ac:dyDescent="0.25">
      <c r="A25">
        <v>22</v>
      </c>
      <c r="B25" t="str">
        <f>'presences cc 2020'!A38</f>
        <v>BELKHATIR</v>
      </c>
      <c r="C25" t="str">
        <f>'presences cc 2020'!B38</f>
        <v>Farid</v>
      </c>
      <c r="D25" t="str">
        <f>'presences cc 2020'!C38</f>
        <v>x</v>
      </c>
      <c r="E25">
        <f>'presences cc 2020'!D38</f>
        <v>0</v>
      </c>
      <c r="F25">
        <f>'presences GT 2020 '!C38</f>
        <v>0</v>
      </c>
      <c r="G25">
        <f>'presences GT 2020 '!D38</f>
        <v>0</v>
      </c>
      <c r="H25">
        <f t="shared" si="0"/>
        <v>1</v>
      </c>
    </row>
    <row r="26" spans="1:8" x14ac:dyDescent="0.25">
      <c r="A26">
        <v>23</v>
      </c>
      <c r="B26" t="str">
        <f>'presences cc 2020'!A39</f>
        <v>RODRIGUEZ</v>
      </c>
      <c r="C26" t="str">
        <f>'presences cc 2020'!B39</f>
        <v>Celi</v>
      </c>
      <c r="D26" t="str">
        <f>'presences cc 2020'!C39</f>
        <v>x</v>
      </c>
      <c r="E26">
        <f>'presences cc 2020'!D39</f>
        <v>0</v>
      </c>
      <c r="F26" t="str">
        <f>'presences GT 2020 '!C39</f>
        <v>x</v>
      </c>
      <c r="G26">
        <f>'presences GT 2020 '!D39</f>
        <v>0</v>
      </c>
      <c r="H26">
        <f t="shared" si="0"/>
        <v>2</v>
      </c>
    </row>
    <row r="27" spans="1:8" x14ac:dyDescent="0.25">
      <c r="A27">
        <v>24</v>
      </c>
      <c r="B27" t="str">
        <f>'presences cc 2020'!A40</f>
        <v>NAETHER</v>
      </c>
      <c r="C27" t="str">
        <f>'presences cc 2020'!B40</f>
        <v>Marc</v>
      </c>
      <c r="D27" t="str">
        <f>'presences cc 2020'!C40</f>
        <v>x</v>
      </c>
      <c r="E27">
        <f>'presences cc 2020'!D40</f>
        <v>0</v>
      </c>
      <c r="F27" t="str">
        <f>'presences GT 2020 '!C40</f>
        <v>x</v>
      </c>
      <c r="G27">
        <f>'presences GT 2020 '!D40</f>
        <v>0</v>
      </c>
      <c r="H27">
        <f t="shared" si="0"/>
        <v>2</v>
      </c>
    </row>
    <row r="28" spans="1:8" x14ac:dyDescent="0.25">
      <c r="A28">
        <v>25</v>
      </c>
      <c r="B28" s="21" t="str">
        <f>'presences cc 2020'!A41</f>
        <v>LIBOUTON</v>
      </c>
      <c r="C28" s="21" t="str">
        <f>'presences cc 2020'!B41</f>
        <v>Michel</v>
      </c>
      <c r="D28" t="str">
        <f>'presences cc 2020'!C41</f>
        <v>x</v>
      </c>
      <c r="E28">
        <f>'presences cc 2020'!D41</f>
        <v>0</v>
      </c>
      <c r="F28" t="str">
        <f>'presences GT 2020 '!C41</f>
        <v>x</v>
      </c>
      <c r="G28">
        <f>'presences GT 2020 '!D41</f>
        <v>0</v>
      </c>
      <c r="H28">
        <f>COUNTIF(D28:G28,"x")*2</f>
        <v>4</v>
      </c>
    </row>
    <row r="29" spans="1:8" x14ac:dyDescent="0.25">
      <c r="A29">
        <v>26</v>
      </c>
      <c r="B29" t="str">
        <f>'presences cc 2020'!A42</f>
        <v>PINZAUTI BABRZYNSKI</v>
      </c>
      <c r="C29" t="str">
        <f>'presences cc 2020'!B42</f>
        <v>Isabelle</v>
      </c>
      <c r="D29" t="str">
        <f>'presences cc 2020'!C42</f>
        <v>x</v>
      </c>
      <c r="E29">
        <f>'presences cc 2020'!D42</f>
        <v>0</v>
      </c>
      <c r="F29" t="str">
        <f>'presences GT 2020 '!C42</f>
        <v>x</v>
      </c>
      <c r="G29">
        <f>'presences GT 2020 '!D42</f>
        <v>0</v>
      </c>
      <c r="H29">
        <f t="shared" si="0"/>
        <v>2</v>
      </c>
    </row>
    <row r="30" spans="1:8" x14ac:dyDescent="0.25">
      <c r="F30">
        <f>'presences GT 2020 '!C43</f>
        <v>0</v>
      </c>
      <c r="G30">
        <f>'presences GT 2020 '!D43</f>
        <v>0</v>
      </c>
    </row>
    <row r="31" spans="1:8" x14ac:dyDescent="0.25">
      <c r="A31" t="s">
        <v>74</v>
      </c>
    </row>
  </sheetData>
  <mergeCells count="3">
    <mergeCell ref="D2:E2"/>
    <mergeCell ref="F2:G2"/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1"/>
  <sheetViews>
    <sheetView workbookViewId="0">
      <selection activeCell="L22" sqref="L22"/>
    </sheetView>
  </sheetViews>
  <sheetFormatPr baseColWidth="10" defaultRowHeight="15" x14ac:dyDescent="0.25"/>
  <cols>
    <col min="1" max="1" width="5.140625" customWidth="1"/>
    <col min="2" max="2" width="22" customWidth="1"/>
    <col min="3" max="3" width="21.140625" customWidth="1"/>
    <col min="4" max="5" width="8.42578125" hidden="1" customWidth="1"/>
    <col min="6" max="6" width="8.85546875" hidden="1" customWidth="1"/>
    <col min="7" max="7" width="2" hidden="1" customWidth="1"/>
    <col min="8" max="8" width="9.140625" customWidth="1"/>
  </cols>
  <sheetData>
    <row r="1" spans="1:8" ht="15.75" thickBot="1" x14ac:dyDescent="0.3">
      <c r="B1" s="27" t="s">
        <v>79</v>
      </c>
      <c r="C1" s="28"/>
      <c r="D1" s="28"/>
      <c r="E1" s="28"/>
      <c r="F1" s="28"/>
      <c r="G1" s="28"/>
      <c r="H1" s="29"/>
    </row>
    <row r="2" spans="1:8" x14ac:dyDescent="0.25">
      <c r="D2" s="26" t="s">
        <v>75</v>
      </c>
      <c r="E2" s="26"/>
      <c r="F2" s="26" t="s">
        <v>77</v>
      </c>
      <c r="G2" s="26"/>
    </row>
    <row r="3" spans="1:8" x14ac:dyDescent="0.25">
      <c r="B3" t="str">
        <f>'presences cc 2020'!A16</f>
        <v>CONSEILLERS COMMUNAUX / GEMEENTERAADSLEDEN</v>
      </c>
      <c r="D3" t="s">
        <v>83</v>
      </c>
      <c r="E3" s="22" t="s">
        <v>84</v>
      </c>
      <c r="F3" t="s">
        <v>83</v>
      </c>
      <c r="G3" s="22" t="s">
        <v>84</v>
      </c>
    </row>
    <row r="4" spans="1:8" x14ac:dyDescent="0.25">
      <c r="A4">
        <v>1</v>
      </c>
      <c r="B4" t="str">
        <f>'presences cc 2020'!A17</f>
        <v>FRANCOIS</v>
      </c>
      <c r="C4" t="str">
        <f>'presences cc 2020'!B17</f>
        <v>Catherine</v>
      </c>
      <c r="D4">
        <f>'presences cc 2020'!E17</f>
        <v>0</v>
      </c>
      <c r="E4">
        <f>'presences cc 2020'!F17</f>
        <v>0</v>
      </c>
      <c r="F4">
        <f>'presences GT 2020 '!E17</f>
        <v>0</v>
      </c>
      <c r="G4">
        <f>'presences GT 2020 '!F17</f>
        <v>0</v>
      </c>
      <c r="H4">
        <f>COUNTIF(D4:G4,"x")</f>
        <v>0</v>
      </c>
    </row>
    <row r="5" spans="1:8" x14ac:dyDescent="0.25">
      <c r="A5">
        <v>2</v>
      </c>
      <c r="B5" t="str">
        <f>'presences cc 2020'!A18</f>
        <v>AHRUIL</v>
      </c>
      <c r="C5" t="str">
        <f>'presences cc 2020'!B18</f>
        <v>Said</v>
      </c>
      <c r="D5">
        <f>'presences cc 2020'!E18</f>
        <v>0</v>
      </c>
      <c r="E5">
        <f>'presences cc 2020'!F18</f>
        <v>0</v>
      </c>
      <c r="F5">
        <f>'presences GT 2020 '!E18</f>
        <v>0</v>
      </c>
      <c r="G5">
        <f>'presences GT 2020 '!F18</f>
        <v>0</v>
      </c>
      <c r="H5">
        <f t="shared" ref="H5:H29" si="0">COUNTIF(D5:G5,"x")</f>
        <v>0</v>
      </c>
    </row>
    <row r="6" spans="1:8" x14ac:dyDescent="0.25">
      <c r="A6">
        <v>3</v>
      </c>
      <c r="B6" t="str">
        <f>'presences cc 2020'!A19</f>
        <v>ASSILA</v>
      </c>
      <c r="C6" t="str">
        <f>'presences cc 2020'!B19</f>
        <v>Hassan</v>
      </c>
      <c r="D6">
        <f>'presences cc 2020'!E19</f>
        <v>0</v>
      </c>
      <c r="E6">
        <f>'presences cc 2020'!F19</f>
        <v>0</v>
      </c>
      <c r="F6">
        <f>'presences GT 2020 '!E19</f>
        <v>0</v>
      </c>
      <c r="G6">
        <f>'presences GT 2020 '!F19</f>
        <v>0</v>
      </c>
      <c r="H6">
        <f t="shared" si="0"/>
        <v>0</v>
      </c>
    </row>
    <row r="7" spans="1:8" x14ac:dyDescent="0.25">
      <c r="A7">
        <v>4</v>
      </c>
      <c r="B7" t="str">
        <f>'presences cc 2020'!A20</f>
        <v>AMRANI</v>
      </c>
      <c r="C7" t="str">
        <f>'presences cc 2020'!B20</f>
        <v>Myriem</v>
      </c>
      <c r="D7">
        <f>'presences cc 2020'!E20</f>
        <v>0</v>
      </c>
      <c r="E7">
        <f>'presences cc 2020'!F20</f>
        <v>0</v>
      </c>
      <c r="F7">
        <f>'presences GT 2020 '!E20</f>
        <v>0</v>
      </c>
      <c r="G7">
        <f>'presences GT 2020 '!F20</f>
        <v>0</v>
      </c>
      <c r="H7">
        <f t="shared" si="0"/>
        <v>0</v>
      </c>
    </row>
    <row r="8" spans="1:8" x14ac:dyDescent="0.25">
      <c r="A8">
        <v>5</v>
      </c>
      <c r="B8" t="str">
        <f>'presences cc 2020'!A21</f>
        <v>MANSOURI</v>
      </c>
      <c r="C8" t="str">
        <f>'presences cc 2020'!B21</f>
        <v>Khalid</v>
      </c>
      <c r="D8">
        <f>'presences cc 2020'!E21</f>
        <v>0</v>
      </c>
      <c r="E8">
        <f>'presences cc 2020'!F21</f>
        <v>0</v>
      </c>
      <c r="F8">
        <f>'presences GT 2020 '!E21</f>
        <v>0</v>
      </c>
      <c r="G8">
        <f>'presences GT 2020 '!F21</f>
        <v>0</v>
      </c>
      <c r="H8">
        <f t="shared" si="0"/>
        <v>0</v>
      </c>
    </row>
    <row r="9" spans="1:8" x14ac:dyDescent="0.25">
      <c r="A9">
        <v>6</v>
      </c>
      <c r="B9" t="str">
        <f>'presences cc 2020'!A22</f>
        <v>de VIGNERAL</v>
      </c>
      <c r="C9" t="str">
        <f>'presences cc 2020'!B22</f>
        <v>Victoria</v>
      </c>
      <c r="D9">
        <f>'presences cc 2020'!E22</f>
        <v>0</v>
      </c>
      <c r="E9">
        <f>'presences cc 2020'!F22</f>
        <v>0</v>
      </c>
      <c r="F9">
        <f>'presences GT 2020 '!E22</f>
        <v>0</v>
      </c>
      <c r="G9">
        <f>'presences GT 2020 '!F22</f>
        <v>0</v>
      </c>
      <c r="H9">
        <f t="shared" si="0"/>
        <v>0</v>
      </c>
    </row>
    <row r="10" spans="1:8" x14ac:dyDescent="0.25">
      <c r="A10">
        <v>7</v>
      </c>
      <c r="B10" t="str">
        <f>'presences cc 2020'!A23</f>
        <v>RYVERS</v>
      </c>
      <c r="C10" t="str">
        <f>'presences cc 2020'!B23</f>
        <v>Suzanne</v>
      </c>
      <c r="D10">
        <f>'presences cc 2020'!E23</f>
        <v>0</v>
      </c>
      <c r="E10">
        <f>'presences cc 2020'!F23</f>
        <v>0</v>
      </c>
      <c r="F10">
        <f>'presences GT 2020 '!E23</f>
        <v>0</v>
      </c>
      <c r="G10">
        <f>'presences GT 2020 '!F23</f>
        <v>0</v>
      </c>
      <c r="H10">
        <f t="shared" si="0"/>
        <v>0</v>
      </c>
    </row>
    <row r="11" spans="1:8" x14ac:dyDescent="0.25">
      <c r="A11">
        <v>8</v>
      </c>
      <c r="B11" t="str">
        <f>'presences cc 2020'!A24</f>
        <v>FRAITURE</v>
      </c>
      <c r="C11" t="str">
        <f>'presences cc 2020'!B24</f>
        <v>LoÏc</v>
      </c>
      <c r="D11">
        <f>'presences cc 2020'!E24</f>
        <v>0</v>
      </c>
      <c r="E11">
        <f>'presences cc 2020'!F24</f>
        <v>0</v>
      </c>
      <c r="F11">
        <f>'presences GT 2020 '!E24</f>
        <v>0</v>
      </c>
      <c r="G11">
        <f>'presences GT 2020 '!F24</f>
        <v>0</v>
      </c>
      <c r="H11">
        <f t="shared" si="0"/>
        <v>0</v>
      </c>
    </row>
    <row r="12" spans="1:8" x14ac:dyDescent="0.25">
      <c r="A12">
        <v>9</v>
      </c>
      <c r="B12" t="str">
        <f>'presences cc 2020'!A25</f>
        <v>SACCO</v>
      </c>
      <c r="C12" t="str">
        <f>'presences cc 2020'!B25</f>
        <v>Elisa</v>
      </c>
      <c r="D12">
        <f>'presences cc 2020'!E25</f>
        <v>0</v>
      </c>
      <c r="E12">
        <f>'presences cc 2020'!F25</f>
        <v>0</v>
      </c>
      <c r="F12">
        <f>'presences GT 2020 '!E25</f>
        <v>0</v>
      </c>
      <c r="G12">
        <f>'presences GT 2020 '!F25</f>
        <v>0</v>
      </c>
      <c r="H12">
        <f t="shared" si="0"/>
        <v>0</v>
      </c>
    </row>
    <row r="13" spans="1:8" x14ac:dyDescent="0.25">
      <c r="A13">
        <v>10</v>
      </c>
      <c r="B13" t="str">
        <f>'presences cc 2020'!A26</f>
        <v>TALBI</v>
      </c>
      <c r="C13" t="str">
        <f>'presences cc 2020'!B26</f>
        <v>Khalid</v>
      </c>
      <c r="D13">
        <f>'presences cc 2020'!E26</f>
        <v>0</v>
      </c>
      <c r="E13">
        <f>'presences cc 2020'!F26</f>
        <v>0</v>
      </c>
      <c r="F13">
        <f>'presences GT 2020 '!E26</f>
        <v>0</v>
      </c>
      <c r="G13">
        <f>'presences GT 2020 '!F26</f>
        <v>0</v>
      </c>
      <c r="H13">
        <f t="shared" si="0"/>
        <v>0</v>
      </c>
    </row>
    <row r="14" spans="1:8" x14ac:dyDescent="0.25">
      <c r="A14">
        <v>11</v>
      </c>
      <c r="B14" t="str">
        <f>'presences cc 2020'!A27</f>
        <v>VERMEIREN</v>
      </c>
      <c r="C14" t="str">
        <f>'presences cc 2020'!B27</f>
        <v>Agnès</v>
      </c>
      <c r="D14">
        <f>'presences cc 2020'!E27</f>
        <v>0</v>
      </c>
      <c r="E14">
        <f>'presences cc 2020'!F27</f>
        <v>0</v>
      </c>
      <c r="F14">
        <f>'presences GT 2020 '!E27</f>
        <v>0</v>
      </c>
      <c r="G14">
        <f>'presences GT 2020 '!F27</f>
        <v>0</v>
      </c>
      <c r="H14">
        <f t="shared" si="0"/>
        <v>0</v>
      </c>
    </row>
    <row r="15" spans="1:8" x14ac:dyDescent="0.25">
      <c r="A15">
        <v>12</v>
      </c>
      <c r="B15" t="str">
        <f>'presences cc 2020'!A28</f>
        <v>BENALLAL</v>
      </c>
      <c r="C15" t="str">
        <f>'presences cc 2020'!B28</f>
        <v>Samira</v>
      </c>
      <c r="D15">
        <f>'presences cc 2020'!E28</f>
        <v>0</v>
      </c>
      <c r="E15">
        <f>'presences cc 2020'!F28</f>
        <v>0</v>
      </c>
      <c r="F15">
        <f>'presences GT 2020 '!E28</f>
        <v>0</v>
      </c>
      <c r="G15">
        <f>'presences GT 2020 '!F28</f>
        <v>0</v>
      </c>
      <c r="H15">
        <f t="shared" si="0"/>
        <v>0</v>
      </c>
    </row>
    <row r="16" spans="1:8" x14ac:dyDescent="0.25">
      <c r="A16">
        <v>13</v>
      </c>
      <c r="B16" t="str">
        <f>'presences cc 2020'!A29</f>
        <v>WAIGNEIN</v>
      </c>
      <c r="C16" t="str">
        <f>'presences cc 2020'!B29</f>
        <v>Christine</v>
      </c>
      <c r="D16">
        <f>'presences cc 2020'!E29</f>
        <v>0</v>
      </c>
      <c r="E16">
        <f>'presences cc 2020'!F29</f>
        <v>0</v>
      </c>
      <c r="F16">
        <f>'presences GT 2020 '!E29</f>
        <v>0</v>
      </c>
      <c r="G16">
        <f>'presences GT 2020 '!F29</f>
        <v>0</v>
      </c>
      <c r="H16">
        <f t="shared" si="0"/>
        <v>0</v>
      </c>
    </row>
    <row r="17" spans="1:8" x14ac:dyDescent="0.25">
      <c r="A17">
        <v>14</v>
      </c>
      <c r="B17" t="str">
        <f>'presences cc 2020'!A30</f>
        <v>CZARNOCKI</v>
      </c>
      <c r="C17" t="str">
        <f>'presences cc 2020'!B30</f>
        <v>Olenka</v>
      </c>
      <c r="D17">
        <f>'presences cc 2020'!E30</f>
        <v>0</v>
      </c>
      <c r="E17">
        <f>'presences cc 2020'!F30</f>
        <v>0</v>
      </c>
      <c r="F17">
        <f>'presences GT 2020 '!E30</f>
        <v>0</v>
      </c>
      <c r="G17">
        <f>'presences GT 2020 '!F30</f>
        <v>0</v>
      </c>
      <c r="H17">
        <f t="shared" si="0"/>
        <v>0</v>
      </c>
    </row>
    <row r="18" spans="1:8" x14ac:dyDescent="0.25">
      <c r="A18">
        <v>15</v>
      </c>
      <c r="B18" t="str">
        <f>'presences cc 2020'!A31</f>
        <v>LAHAYE</v>
      </c>
      <c r="C18" t="str">
        <f>'presences cc 2020'!B31</f>
        <v>Marie-Hélène</v>
      </c>
      <c r="D18">
        <f>'presences cc 2020'!E31</f>
        <v>0</v>
      </c>
      <c r="E18">
        <f>'presences cc 2020'!F31</f>
        <v>0</v>
      </c>
      <c r="F18">
        <f>'presences GT 2020 '!E31</f>
        <v>0</v>
      </c>
      <c r="G18">
        <f>'presences GT 2020 '!F31</f>
        <v>0</v>
      </c>
      <c r="H18">
        <f t="shared" si="0"/>
        <v>0</v>
      </c>
    </row>
    <row r="19" spans="1:8" x14ac:dyDescent="0.25">
      <c r="A19">
        <v>16</v>
      </c>
      <c r="B19" t="str">
        <f>'presences cc 2020'!A32</f>
        <v>EL GHABRI</v>
      </c>
      <c r="C19" t="str">
        <f>'presences cc 2020'!B32</f>
        <v>Mosshin</v>
      </c>
      <c r="D19">
        <f>'presences cc 2020'!E32</f>
        <v>0</v>
      </c>
      <c r="E19">
        <f>'presences cc 2020'!F32</f>
        <v>0</v>
      </c>
      <c r="F19">
        <f>'presences GT 2020 '!E32</f>
        <v>0</v>
      </c>
      <c r="G19">
        <f>'presences GT 2020 '!F32</f>
        <v>0</v>
      </c>
      <c r="H19">
        <f t="shared" si="0"/>
        <v>0</v>
      </c>
    </row>
    <row r="20" spans="1:8" x14ac:dyDescent="0.25">
      <c r="A20">
        <v>17</v>
      </c>
      <c r="B20" t="str">
        <f>'presences cc 2020'!A33</f>
        <v>DE MATTEIS</v>
      </c>
      <c r="C20" t="str">
        <f>'presences cc 2020'!B33</f>
        <v>Pietro</v>
      </c>
      <c r="D20">
        <f>'presences cc 2020'!E33</f>
        <v>0</v>
      </c>
      <c r="E20">
        <f>'presences cc 2020'!F33</f>
        <v>0</v>
      </c>
      <c r="F20">
        <f>'presences GT 2020 '!E33</f>
        <v>0</v>
      </c>
      <c r="G20">
        <f>'presences GT 2020 '!F33</f>
        <v>0</v>
      </c>
      <c r="H20">
        <f t="shared" si="0"/>
        <v>0</v>
      </c>
    </row>
    <row r="21" spans="1:8" x14ac:dyDescent="0.25">
      <c r="A21">
        <v>18</v>
      </c>
      <c r="B21" t="str">
        <f>'presences cc 2020'!A34</f>
        <v>EL OUARIACHI</v>
      </c>
      <c r="C21" t="str">
        <f>'presences cc 2020'!B34</f>
        <v>Mohamed</v>
      </c>
      <c r="D21">
        <f>'presences cc 2020'!E34</f>
        <v>0</v>
      </c>
      <c r="E21">
        <f>'presences cc 2020'!F34</f>
        <v>0</v>
      </c>
      <c r="F21">
        <f>'presences GT 2020 '!E34</f>
        <v>0</v>
      </c>
      <c r="G21">
        <f>'presences GT 2020 '!F34</f>
        <v>0</v>
      </c>
      <c r="H21">
        <f t="shared" si="0"/>
        <v>0</v>
      </c>
    </row>
    <row r="22" spans="1:8" x14ac:dyDescent="0.25">
      <c r="A22">
        <v>19</v>
      </c>
      <c r="B22" t="str">
        <f>'presences cc 2020'!A35</f>
        <v xml:space="preserve">COSTA </v>
      </c>
      <c r="C22" t="str">
        <f>'presences cc 2020'!B35</f>
        <v>Estela</v>
      </c>
      <c r="D22">
        <f>'presences cc 2020'!E35</f>
        <v>0</v>
      </c>
      <c r="E22">
        <f>'presences cc 2020'!F35</f>
        <v>0</v>
      </c>
      <c r="F22">
        <f>'presences GT 2020 '!E35</f>
        <v>0</v>
      </c>
      <c r="G22">
        <f>'presences GT 2020 '!F35</f>
        <v>0</v>
      </c>
      <c r="H22">
        <f t="shared" si="0"/>
        <v>0</v>
      </c>
    </row>
    <row r="23" spans="1:8" x14ac:dyDescent="0.25">
      <c r="A23">
        <v>20</v>
      </c>
      <c r="B23" t="str">
        <f>'presences cc 2020'!A36</f>
        <v>RADELICKI</v>
      </c>
      <c r="C23" t="str">
        <f>'presences cc 2020'!B36</f>
        <v>Lesia</v>
      </c>
      <c r="D23">
        <f>'presences cc 2020'!E36</f>
        <v>0</v>
      </c>
      <c r="E23">
        <f>'presences cc 2020'!F36</f>
        <v>0</v>
      </c>
      <c r="F23">
        <f>'presences GT 2020 '!E36</f>
        <v>0</v>
      </c>
      <c r="G23">
        <f>'presences GT 2020 '!F36</f>
        <v>0</v>
      </c>
      <c r="H23">
        <f t="shared" si="0"/>
        <v>0</v>
      </c>
    </row>
    <row r="24" spans="1:8" x14ac:dyDescent="0.25">
      <c r="A24">
        <v>21</v>
      </c>
      <c r="B24" t="str">
        <f>'presences cc 2020'!A37</f>
        <v>MPORANA</v>
      </c>
      <c r="C24" t="str">
        <f>'presences cc 2020'!B37</f>
        <v>Fabrice</v>
      </c>
      <c r="D24">
        <f>'presences cc 2020'!E37</f>
        <v>0</v>
      </c>
      <c r="E24">
        <f>'presences cc 2020'!F37</f>
        <v>0</v>
      </c>
      <c r="F24">
        <f>'presences GT 2020 '!E37</f>
        <v>0</v>
      </c>
      <c r="G24">
        <f>'presences GT 2020 '!F37</f>
        <v>0</v>
      </c>
      <c r="H24">
        <f t="shared" si="0"/>
        <v>0</v>
      </c>
    </row>
    <row r="25" spans="1:8" x14ac:dyDescent="0.25">
      <c r="A25">
        <v>22</v>
      </c>
      <c r="B25" t="str">
        <f>'presences cc 2020'!A38</f>
        <v>BELKHATIR</v>
      </c>
      <c r="C25" t="str">
        <f>'presences cc 2020'!B38</f>
        <v>Farid</v>
      </c>
      <c r="D25">
        <f>'presences cc 2020'!E38</f>
        <v>0</v>
      </c>
      <c r="E25">
        <f>'presences cc 2020'!F38</f>
        <v>0</v>
      </c>
      <c r="F25">
        <f>'presences GT 2020 '!E38</f>
        <v>0</v>
      </c>
      <c r="G25">
        <f>'presences GT 2020 '!F38</f>
        <v>0</v>
      </c>
      <c r="H25">
        <f t="shared" si="0"/>
        <v>0</v>
      </c>
    </row>
    <row r="26" spans="1:8" x14ac:dyDescent="0.25">
      <c r="A26">
        <v>23</v>
      </c>
      <c r="B26" t="str">
        <f>'presences cc 2020'!A39</f>
        <v>RODRIGUEZ</v>
      </c>
      <c r="C26" t="str">
        <f>'presences cc 2020'!B39</f>
        <v>Celi</v>
      </c>
      <c r="D26">
        <f>'presences cc 2020'!E39</f>
        <v>0</v>
      </c>
      <c r="E26">
        <f>'presences cc 2020'!F39</f>
        <v>0</v>
      </c>
      <c r="F26">
        <f>'presences GT 2020 '!E39</f>
        <v>0</v>
      </c>
      <c r="G26">
        <f>'presences GT 2020 '!F39</f>
        <v>0</v>
      </c>
      <c r="H26">
        <f t="shared" si="0"/>
        <v>0</v>
      </c>
    </row>
    <row r="27" spans="1:8" x14ac:dyDescent="0.25">
      <c r="A27">
        <v>24</v>
      </c>
      <c r="B27" t="str">
        <f>'presences cc 2020'!A40</f>
        <v>NAETHER</v>
      </c>
      <c r="C27" t="str">
        <f>'presences cc 2020'!B40</f>
        <v>Marc</v>
      </c>
      <c r="D27">
        <f>'presences cc 2020'!E40</f>
        <v>0</v>
      </c>
      <c r="E27">
        <f>'presences cc 2020'!F40</f>
        <v>0</v>
      </c>
      <c r="F27">
        <f>'presences GT 2020 '!E40</f>
        <v>0</v>
      </c>
      <c r="G27">
        <f>'presences GT 2020 '!F40</f>
        <v>0</v>
      </c>
      <c r="H27">
        <f t="shared" si="0"/>
        <v>0</v>
      </c>
    </row>
    <row r="28" spans="1:8" x14ac:dyDescent="0.25">
      <c r="A28">
        <v>25</v>
      </c>
      <c r="B28" s="21" t="str">
        <f>'presences cc 2020'!A41</f>
        <v>LIBOUTON</v>
      </c>
      <c r="C28" s="21" t="str">
        <f>'presences cc 2020'!B41</f>
        <v>Michel</v>
      </c>
      <c r="D28">
        <f>'presences cc 2020'!E41</f>
        <v>0</v>
      </c>
      <c r="E28">
        <f>'presences cc 2020'!F41</f>
        <v>0</v>
      </c>
      <c r="F28">
        <f>'presences GT 2020 '!E41</f>
        <v>0</v>
      </c>
      <c r="G28">
        <f>'presences GT 2020 '!F41</f>
        <v>0</v>
      </c>
      <c r="H28">
        <f>COUNTIF(D28:G28,"x")*2</f>
        <v>0</v>
      </c>
    </row>
    <row r="29" spans="1:8" x14ac:dyDescent="0.25">
      <c r="A29">
        <v>26</v>
      </c>
      <c r="B29" t="str">
        <f>'presences cc 2020'!A42</f>
        <v>PINZAUTI BABRZYNSKI</v>
      </c>
      <c r="C29" t="str">
        <f>'presences cc 2020'!B42</f>
        <v>Isabelle</v>
      </c>
      <c r="D29">
        <f>'presences cc 2020'!E42</f>
        <v>0</v>
      </c>
      <c r="E29">
        <f>'presences cc 2020'!F42</f>
        <v>0</v>
      </c>
      <c r="F29">
        <f>'presences GT 2020 '!E42</f>
        <v>0</v>
      </c>
      <c r="G29">
        <f>'presences GT 2020 '!F42</f>
        <v>0</v>
      </c>
      <c r="H29">
        <f t="shared" si="0"/>
        <v>0</v>
      </c>
    </row>
    <row r="30" spans="1:8" x14ac:dyDescent="0.25">
      <c r="F30">
        <f>'presences GT 2020 '!C43</f>
        <v>0</v>
      </c>
      <c r="G30">
        <f>'presences GT 2020 '!D43</f>
        <v>0</v>
      </c>
    </row>
    <row r="31" spans="1:8" x14ac:dyDescent="0.25">
      <c r="A31" t="s">
        <v>74</v>
      </c>
    </row>
  </sheetData>
  <mergeCells count="3">
    <mergeCell ref="B1:H1"/>
    <mergeCell ref="D2:E2"/>
    <mergeCell ref="F2:G2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1"/>
  <sheetViews>
    <sheetView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22" customWidth="1"/>
    <col min="3" max="3" width="21.140625" customWidth="1"/>
    <col min="4" max="5" width="8.42578125" hidden="1" customWidth="1"/>
    <col min="6" max="6" width="1.7109375" hidden="1" customWidth="1"/>
    <col min="7" max="7" width="3" hidden="1" customWidth="1"/>
    <col min="8" max="8" width="9.140625" customWidth="1"/>
  </cols>
  <sheetData>
    <row r="1" spans="1:8" ht="15.75" thickBot="1" x14ac:dyDescent="0.3">
      <c r="B1" s="27" t="s">
        <v>80</v>
      </c>
      <c r="C1" s="28"/>
      <c r="D1" s="28"/>
      <c r="E1" s="28"/>
      <c r="F1" s="28"/>
      <c r="G1" s="28"/>
      <c r="H1" s="29"/>
    </row>
    <row r="2" spans="1:8" x14ac:dyDescent="0.25">
      <c r="D2" s="26" t="s">
        <v>75</v>
      </c>
      <c r="E2" s="26"/>
      <c r="F2" s="26" t="s">
        <v>77</v>
      </c>
      <c r="G2" s="26"/>
    </row>
    <row r="3" spans="1:8" x14ac:dyDescent="0.25">
      <c r="B3" t="str">
        <f>'presences cc 2020'!A16</f>
        <v>CONSEILLERS COMMUNAUX / GEMEENTERAADSLEDEN</v>
      </c>
      <c r="D3" s="22">
        <v>43860</v>
      </c>
      <c r="E3" s="22">
        <v>43881</v>
      </c>
      <c r="F3" t="s">
        <v>76</v>
      </c>
      <c r="G3" s="22">
        <v>43878</v>
      </c>
    </row>
    <row r="4" spans="1:8" x14ac:dyDescent="0.25">
      <c r="A4">
        <v>1</v>
      </c>
      <c r="B4" t="str">
        <f>'presences cc 2020'!A17</f>
        <v>FRANCOIS</v>
      </c>
      <c r="C4" t="str">
        <f>'presences cc 2020'!B17</f>
        <v>Catherine</v>
      </c>
      <c r="D4" t="str">
        <f>'presences cc 2020'!C17</f>
        <v>x</v>
      </c>
      <c r="E4">
        <f>'presences cc 2020'!D17</f>
        <v>0</v>
      </c>
      <c r="F4">
        <f>'presences GT 2020 '!G17</f>
        <v>0</v>
      </c>
      <c r="G4">
        <f>'presences GT 2020 '!H17</f>
        <v>0</v>
      </c>
      <c r="H4">
        <f>COUNTIF(D4:G4,"x")</f>
        <v>1</v>
      </c>
    </row>
    <row r="5" spans="1:8" x14ac:dyDescent="0.25">
      <c r="A5">
        <v>2</v>
      </c>
      <c r="B5" t="str">
        <f>'presences cc 2020'!A18</f>
        <v>AHRUIL</v>
      </c>
      <c r="C5" t="str">
        <f>'presences cc 2020'!B18</f>
        <v>Said</v>
      </c>
      <c r="D5">
        <f>'presences cc 2020'!C18</f>
        <v>0</v>
      </c>
      <c r="E5">
        <f>'presences cc 2020'!D18</f>
        <v>0</v>
      </c>
      <c r="F5">
        <f>'presences GT 2020 '!G18</f>
        <v>0</v>
      </c>
      <c r="G5">
        <f>'presences GT 2020 '!H18</f>
        <v>0</v>
      </c>
      <c r="H5">
        <f t="shared" ref="H5:H29" si="0">COUNTIF(D5:G5,"x")</f>
        <v>0</v>
      </c>
    </row>
    <row r="6" spans="1:8" x14ac:dyDescent="0.25">
      <c r="A6">
        <v>3</v>
      </c>
      <c r="B6" t="str">
        <f>'presences cc 2020'!A19</f>
        <v>ASSILA</v>
      </c>
      <c r="C6" t="str">
        <f>'presences cc 2020'!B19</f>
        <v>Hassan</v>
      </c>
      <c r="D6" t="str">
        <f>'presences cc 2020'!C19</f>
        <v>x</v>
      </c>
      <c r="E6">
        <f>'presences cc 2020'!D19</f>
        <v>0</v>
      </c>
      <c r="F6">
        <f>'presences GT 2020 '!G19</f>
        <v>0</v>
      </c>
      <c r="G6">
        <f>'presences GT 2020 '!H19</f>
        <v>0</v>
      </c>
      <c r="H6">
        <f t="shared" si="0"/>
        <v>1</v>
      </c>
    </row>
    <row r="7" spans="1:8" x14ac:dyDescent="0.25">
      <c r="A7">
        <v>4</v>
      </c>
      <c r="B7" t="str">
        <f>'presences cc 2020'!A20</f>
        <v>AMRANI</v>
      </c>
      <c r="C7" t="str">
        <f>'presences cc 2020'!B20</f>
        <v>Myriem</v>
      </c>
      <c r="D7" t="str">
        <f>'presences cc 2020'!C20</f>
        <v>x</v>
      </c>
      <c r="E7">
        <f>'presences cc 2020'!D20</f>
        <v>0</v>
      </c>
      <c r="F7">
        <f>'presences GT 2020 '!G20</f>
        <v>0</v>
      </c>
      <c r="G7">
        <f>'presences GT 2020 '!H20</f>
        <v>0</v>
      </c>
      <c r="H7">
        <f t="shared" si="0"/>
        <v>1</v>
      </c>
    </row>
    <row r="8" spans="1:8" x14ac:dyDescent="0.25">
      <c r="A8">
        <v>5</v>
      </c>
      <c r="B8" t="str">
        <f>'presences cc 2020'!A21</f>
        <v>MANSOURI</v>
      </c>
      <c r="C8" t="str">
        <f>'presences cc 2020'!B21</f>
        <v>Khalid</v>
      </c>
      <c r="D8" t="str">
        <f>'presences cc 2020'!C21</f>
        <v>x</v>
      </c>
      <c r="E8">
        <f>'presences cc 2020'!D21</f>
        <v>0</v>
      </c>
      <c r="F8">
        <f>'presences GT 2020 '!G21</f>
        <v>0</v>
      </c>
      <c r="G8">
        <f>'presences GT 2020 '!H21</f>
        <v>0</v>
      </c>
      <c r="H8">
        <f t="shared" si="0"/>
        <v>1</v>
      </c>
    </row>
    <row r="9" spans="1:8" x14ac:dyDescent="0.25">
      <c r="A9">
        <v>6</v>
      </c>
      <c r="B9" t="str">
        <f>'presences cc 2020'!A22</f>
        <v>de VIGNERAL</v>
      </c>
      <c r="C9" t="str">
        <f>'presences cc 2020'!B22</f>
        <v>Victoria</v>
      </c>
      <c r="D9" t="str">
        <f>'presences cc 2020'!C22</f>
        <v>x</v>
      </c>
      <c r="E9">
        <f>'presences cc 2020'!D22</f>
        <v>0</v>
      </c>
      <c r="F9">
        <f>'presences GT 2020 '!G22</f>
        <v>0</v>
      </c>
      <c r="G9">
        <f>'presences GT 2020 '!H22</f>
        <v>0</v>
      </c>
      <c r="H9">
        <f t="shared" si="0"/>
        <v>1</v>
      </c>
    </row>
    <row r="10" spans="1:8" x14ac:dyDescent="0.25">
      <c r="A10">
        <v>7</v>
      </c>
      <c r="B10" t="str">
        <f>'presences cc 2020'!A23</f>
        <v>RYVERS</v>
      </c>
      <c r="C10" t="str">
        <f>'presences cc 2020'!B23</f>
        <v>Suzanne</v>
      </c>
      <c r="D10" t="str">
        <f>'presences cc 2020'!C23</f>
        <v>x</v>
      </c>
      <c r="E10">
        <f>'presences cc 2020'!D23</f>
        <v>0</v>
      </c>
      <c r="F10">
        <f>'presences GT 2020 '!G23</f>
        <v>0</v>
      </c>
      <c r="G10">
        <f>'presences GT 2020 '!H23</f>
        <v>0</v>
      </c>
      <c r="H10">
        <f t="shared" si="0"/>
        <v>1</v>
      </c>
    </row>
    <row r="11" spans="1:8" x14ac:dyDescent="0.25">
      <c r="A11">
        <v>8</v>
      </c>
      <c r="B11" t="str">
        <f>'presences cc 2020'!A24</f>
        <v>FRAITURE</v>
      </c>
      <c r="C11" t="str">
        <f>'presences cc 2020'!B24</f>
        <v>LoÏc</v>
      </c>
      <c r="D11" t="str">
        <f>'presences cc 2020'!C24</f>
        <v>x</v>
      </c>
      <c r="E11">
        <f>'presences cc 2020'!D24</f>
        <v>0</v>
      </c>
      <c r="F11">
        <f>'presences GT 2020 '!G24</f>
        <v>0</v>
      </c>
      <c r="G11">
        <f>'presences GT 2020 '!H24</f>
        <v>0</v>
      </c>
      <c r="H11">
        <f t="shared" si="0"/>
        <v>1</v>
      </c>
    </row>
    <row r="12" spans="1:8" x14ac:dyDescent="0.25">
      <c r="A12">
        <v>9</v>
      </c>
      <c r="B12" t="str">
        <f>'presences cc 2020'!A25</f>
        <v>SACCO</v>
      </c>
      <c r="C12" t="str">
        <f>'presences cc 2020'!B25</f>
        <v>Elisa</v>
      </c>
      <c r="D12" t="str">
        <f>'presences cc 2020'!C25</f>
        <v>x</v>
      </c>
      <c r="E12">
        <f>'presences cc 2020'!D25</f>
        <v>0</v>
      </c>
      <c r="F12">
        <f>'presences GT 2020 '!G25</f>
        <v>0</v>
      </c>
      <c r="G12">
        <f>'presences GT 2020 '!H25</f>
        <v>0</v>
      </c>
      <c r="H12">
        <f t="shared" si="0"/>
        <v>1</v>
      </c>
    </row>
    <row r="13" spans="1:8" x14ac:dyDescent="0.25">
      <c r="A13">
        <v>10</v>
      </c>
      <c r="B13" t="str">
        <f>'presences cc 2020'!A26</f>
        <v>TALBI</v>
      </c>
      <c r="C13" t="str">
        <f>'presences cc 2020'!B26</f>
        <v>Khalid</v>
      </c>
      <c r="D13" t="str">
        <f>'presences cc 2020'!C26</f>
        <v>x</v>
      </c>
      <c r="E13">
        <f>'presences cc 2020'!D26</f>
        <v>0</v>
      </c>
      <c r="F13">
        <f>'presences GT 2020 '!G26</f>
        <v>0</v>
      </c>
      <c r="G13">
        <f>'presences GT 2020 '!H26</f>
        <v>0</v>
      </c>
      <c r="H13">
        <f t="shared" si="0"/>
        <v>1</v>
      </c>
    </row>
    <row r="14" spans="1:8" x14ac:dyDescent="0.25">
      <c r="A14">
        <v>11</v>
      </c>
      <c r="B14" t="str">
        <f>'presences cc 2020'!A27</f>
        <v>VERMEIREN</v>
      </c>
      <c r="C14" t="str">
        <f>'presences cc 2020'!B27</f>
        <v>Agnès</v>
      </c>
      <c r="D14" t="str">
        <f>'presences cc 2020'!C27</f>
        <v>x</v>
      </c>
      <c r="E14">
        <f>'presences cc 2020'!D27</f>
        <v>0</v>
      </c>
      <c r="F14">
        <f>'presences GT 2020 '!G27</f>
        <v>0</v>
      </c>
      <c r="G14">
        <f>'presences GT 2020 '!H27</f>
        <v>0</v>
      </c>
      <c r="H14">
        <f t="shared" si="0"/>
        <v>1</v>
      </c>
    </row>
    <row r="15" spans="1:8" x14ac:dyDescent="0.25">
      <c r="A15">
        <v>12</v>
      </c>
      <c r="B15" t="str">
        <f>'presences cc 2020'!A28</f>
        <v>BENALLAL</v>
      </c>
      <c r="C15" t="str">
        <f>'presences cc 2020'!B28</f>
        <v>Samira</v>
      </c>
      <c r="D15" t="str">
        <f>'presences cc 2020'!C28</f>
        <v>x</v>
      </c>
      <c r="E15">
        <f>'presences cc 2020'!D28</f>
        <v>0</v>
      </c>
      <c r="F15">
        <f>'presences GT 2020 '!G28</f>
        <v>0</v>
      </c>
      <c r="G15">
        <f>'presences GT 2020 '!H28</f>
        <v>0</v>
      </c>
      <c r="H15">
        <f t="shared" si="0"/>
        <v>1</v>
      </c>
    </row>
    <row r="16" spans="1:8" x14ac:dyDescent="0.25">
      <c r="A16">
        <v>13</v>
      </c>
      <c r="B16" t="str">
        <f>'presences cc 2020'!A29</f>
        <v>WAIGNEIN</v>
      </c>
      <c r="C16" t="str">
        <f>'presences cc 2020'!B29</f>
        <v>Christine</v>
      </c>
      <c r="D16" t="str">
        <f>'presences cc 2020'!C29</f>
        <v>x</v>
      </c>
      <c r="E16">
        <f>'presences cc 2020'!D29</f>
        <v>0</v>
      </c>
      <c r="F16">
        <f>'presences GT 2020 '!G29</f>
        <v>0</v>
      </c>
      <c r="G16">
        <f>'presences GT 2020 '!H29</f>
        <v>0</v>
      </c>
      <c r="H16">
        <f t="shared" si="0"/>
        <v>1</v>
      </c>
    </row>
    <row r="17" spans="1:8" x14ac:dyDescent="0.25">
      <c r="A17">
        <v>14</v>
      </c>
      <c r="B17" t="str">
        <f>'presences cc 2020'!A30</f>
        <v>CZARNOCKI</v>
      </c>
      <c r="C17" t="str">
        <f>'presences cc 2020'!B30</f>
        <v>Olenka</v>
      </c>
      <c r="D17" t="str">
        <f>'presences cc 2020'!C30</f>
        <v>x</v>
      </c>
      <c r="E17">
        <f>'presences cc 2020'!D30</f>
        <v>0</v>
      </c>
      <c r="F17">
        <f>'presences GT 2020 '!G30</f>
        <v>0</v>
      </c>
      <c r="G17">
        <f>'presences GT 2020 '!H30</f>
        <v>0</v>
      </c>
      <c r="H17">
        <f t="shared" si="0"/>
        <v>1</v>
      </c>
    </row>
    <row r="18" spans="1:8" x14ac:dyDescent="0.25">
      <c r="A18">
        <v>15</v>
      </c>
      <c r="B18" t="str">
        <f>'presences cc 2020'!A31</f>
        <v>LAHAYE</v>
      </c>
      <c r="C18" t="str">
        <f>'presences cc 2020'!B31</f>
        <v>Marie-Hélène</v>
      </c>
      <c r="D18" t="str">
        <f>'presences cc 2020'!C31</f>
        <v>x</v>
      </c>
      <c r="E18">
        <f>'presences cc 2020'!D31</f>
        <v>0</v>
      </c>
      <c r="F18">
        <f>'presences GT 2020 '!G31</f>
        <v>0</v>
      </c>
      <c r="G18">
        <f>'presences GT 2020 '!H31</f>
        <v>0</v>
      </c>
      <c r="H18">
        <f t="shared" si="0"/>
        <v>1</v>
      </c>
    </row>
    <row r="19" spans="1:8" x14ac:dyDescent="0.25">
      <c r="A19">
        <v>16</v>
      </c>
      <c r="B19" t="str">
        <f>'presences cc 2020'!A32</f>
        <v>EL GHABRI</v>
      </c>
      <c r="C19" t="str">
        <f>'presences cc 2020'!B32</f>
        <v>Mosshin</v>
      </c>
      <c r="D19" t="str">
        <f>'presences cc 2020'!C32</f>
        <v>x</v>
      </c>
      <c r="E19">
        <f>'presences cc 2020'!D32</f>
        <v>0</v>
      </c>
      <c r="F19">
        <f>'presences GT 2020 '!G32</f>
        <v>0</v>
      </c>
      <c r="G19">
        <f>'presences GT 2020 '!H32</f>
        <v>0</v>
      </c>
      <c r="H19">
        <f t="shared" si="0"/>
        <v>1</v>
      </c>
    </row>
    <row r="20" spans="1:8" x14ac:dyDescent="0.25">
      <c r="A20">
        <v>17</v>
      </c>
      <c r="B20" t="str">
        <f>'presences cc 2020'!A33</f>
        <v>DE MATTEIS</v>
      </c>
      <c r="C20" t="str">
        <f>'presences cc 2020'!B33</f>
        <v>Pietro</v>
      </c>
      <c r="D20" t="str">
        <f>'presences cc 2020'!C33</f>
        <v>x</v>
      </c>
      <c r="E20">
        <f>'presences cc 2020'!D33</f>
        <v>0</v>
      </c>
      <c r="F20">
        <f>'presences GT 2020 '!G33</f>
        <v>0</v>
      </c>
      <c r="G20">
        <f>'presences GT 2020 '!H33</f>
        <v>0</v>
      </c>
      <c r="H20">
        <f t="shared" si="0"/>
        <v>1</v>
      </c>
    </row>
    <row r="21" spans="1:8" x14ac:dyDescent="0.25">
      <c r="A21">
        <v>18</v>
      </c>
      <c r="B21" t="str">
        <f>'presences cc 2020'!A34</f>
        <v>EL OUARIACHI</v>
      </c>
      <c r="C21" t="str">
        <f>'presences cc 2020'!B34</f>
        <v>Mohamed</v>
      </c>
      <c r="D21" t="str">
        <f>'presences cc 2020'!C34</f>
        <v>x</v>
      </c>
      <c r="E21">
        <f>'presences cc 2020'!D34</f>
        <v>0</v>
      </c>
      <c r="F21">
        <f>'presences GT 2020 '!G34</f>
        <v>0</v>
      </c>
      <c r="G21">
        <f>'presences GT 2020 '!H34</f>
        <v>0</v>
      </c>
      <c r="H21">
        <f t="shared" si="0"/>
        <v>1</v>
      </c>
    </row>
    <row r="22" spans="1:8" x14ac:dyDescent="0.25">
      <c r="A22">
        <v>19</v>
      </c>
      <c r="B22" t="str">
        <f>'presences cc 2020'!A35</f>
        <v xml:space="preserve">COSTA </v>
      </c>
      <c r="C22" t="str">
        <f>'presences cc 2020'!B35</f>
        <v>Estela</v>
      </c>
      <c r="D22">
        <f>'presences cc 2020'!C35</f>
        <v>0</v>
      </c>
      <c r="E22">
        <f>'presences cc 2020'!D35</f>
        <v>0</v>
      </c>
      <c r="F22">
        <f>'presences GT 2020 '!G35</f>
        <v>0</v>
      </c>
      <c r="G22">
        <f>'presences GT 2020 '!H35</f>
        <v>0</v>
      </c>
      <c r="H22">
        <f t="shared" si="0"/>
        <v>0</v>
      </c>
    </row>
    <row r="23" spans="1:8" x14ac:dyDescent="0.25">
      <c r="A23">
        <v>20</v>
      </c>
      <c r="B23" t="str">
        <f>'presences cc 2020'!A36</f>
        <v>RADELICKI</v>
      </c>
      <c r="C23" t="str">
        <f>'presences cc 2020'!B36</f>
        <v>Lesia</v>
      </c>
      <c r="D23" t="str">
        <f>'presences cc 2020'!C36</f>
        <v>x</v>
      </c>
      <c r="E23">
        <f>'presences cc 2020'!D36</f>
        <v>0</v>
      </c>
      <c r="F23">
        <f>'presences GT 2020 '!G36</f>
        <v>0</v>
      </c>
      <c r="G23">
        <f>'presences GT 2020 '!H36</f>
        <v>0</v>
      </c>
      <c r="H23">
        <f t="shared" si="0"/>
        <v>1</v>
      </c>
    </row>
    <row r="24" spans="1:8" x14ac:dyDescent="0.25">
      <c r="A24">
        <v>21</v>
      </c>
      <c r="B24" t="str">
        <f>'presences cc 2020'!A37</f>
        <v>MPORANA</v>
      </c>
      <c r="C24" t="str">
        <f>'presences cc 2020'!B37</f>
        <v>Fabrice</v>
      </c>
      <c r="D24" t="str">
        <f>'presences cc 2020'!C37</f>
        <v>x</v>
      </c>
      <c r="E24">
        <f>'presences cc 2020'!D37</f>
        <v>0</v>
      </c>
      <c r="F24">
        <f>'presences GT 2020 '!G37</f>
        <v>0</v>
      </c>
      <c r="G24">
        <f>'presences GT 2020 '!H37</f>
        <v>0</v>
      </c>
      <c r="H24">
        <f t="shared" si="0"/>
        <v>1</v>
      </c>
    </row>
    <row r="25" spans="1:8" x14ac:dyDescent="0.25">
      <c r="A25">
        <v>22</v>
      </c>
      <c r="B25" t="str">
        <f>'presences cc 2020'!A38</f>
        <v>BELKHATIR</v>
      </c>
      <c r="C25" t="str">
        <f>'presences cc 2020'!B38</f>
        <v>Farid</v>
      </c>
      <c r="D25" t="str">
        <f>'presences cc 2020'!C38</f>
        <v>x</v>
      </c>
      <c r="E25">
        <f>'presences cc 2020'!D38</f>
        <v>0</v>
      </c>
      <c r="F25">
        <f>'presences GT 2020 '!G38</f>
        <v>0</v>
      </c>
      <c r="G25">
        <f>'presences GT 2020 '!H38</f>
        <v>0</v>
      </c>
      <c r="H25">
        <f t="shared" si="0"/>
        <v>1</v>
      </c>
    </row>
    <row r="26" spans="1:8" x14ac:dyDescent="0.25">
      <c r="A26">
        <v>23</v>
      </c>
      <c r="B26" t="str">
        <f>'presences cc 2020'!A39</f>
        <v>RODRIGUEZ</v>
      </c>
      <c r="C26" t="str">
        <f>'presences cc 2020'!B39</f>
        <v>Celi</v>
      </c>
      <c r="D26" t="str">
        <f>'presences cc 2020'!C39</f>
        <v>x</v>
      </c>
      <c r="E26">
        <f>'presences cc 2020'!D39</f>
        <v>0</v>
      </c>
      <c r="F26">
        <f>'presences GT 2020 '!G39</f>
        <v>0</v>
      </c>
      <c r="G26">
        <f>'presences GT 2020 '!H39</f>
        <v>0</v>
      </c>
      <c r="H26">
        <f t="shared" si="0"/>
        <v>1</v>
      </c>
    </row>
    <row r="27" spans="1:8" x14ac:dyDescent="0.25">
      <c r="A27">
        <v>24</v>
      </c>
      <c r="B27" t="str">
        <f>'presences cc 2020'!A40</f>
        <v>NAETHER</v>
      </c>
      <c r="C27" t="str">
        <f>'presences cc 2020'!B40</f>
        <v>Marc</v>
      </c>
      <c r="D27" t="str">
        <f>'presences cc 2020'!C40</f>
        <v>x</v>
      </c>
      <c r="E27">
        <f>'presences cc 2020'!D40</f>
        <v>0</v>
      </c>
      <c r="F27">
        <f>'presences GT 2020 '!G40</f>
        <v>0</v>
      </c>
      <c r="G27">
        <f>'presences GT 2020 '!H40</f>
        <v>0</v>
      </c>
      <c r="H27">
        <f t="shared" si="0"/>
        <v>1</v>
      </c>
    </row>
    <row r="28" spans="1:8" x14ac:dyDescent="0.25">
      <c r="A28">
        <v>25</v>
      </c>
      <c r="B28" s="21" t="str">
        <f>'presences cc 2020'!A41</f>
        <v>LIBOUTON</v>
      </c>
      <c r="C28" s="21" t="str">
        <f>'presences cc 2020'!B41</f>
        <v>Michel</v>
      </c>
      <c r="D28" t="str">
        <f>'presences cc 2020'!C41</f>
        <v>x</v>
      </c>
      <c r="E28">
        <f>'presences cc 2020'!D41</f>
        <v>0</v>
      </c>
      <c r="F28">
        <f>'presences GT 2020 '!G41</f>
        <v>0</v>
      </c>
      <c r="G28">
        <f>'presences GT 2020 '!H41</f>
        <v>0</v>
      </c>
      <c r="H28">
        <f>COUNTIF(D28:G28,"x")*2</f>
        <v>2</v>
      </c>
    </row>
    <row r="29" spans="1:8" x14ac:dyDescent="0.25">
      <c r="A29">
        <v>26</v>
      </c>
      <c r="B29" t="str">
        <f>'presences cc 2020'!A42</f>
        <v>PINZAUTI BABRZYNSKI</v>
      </c>
      <c r="C29" t="str">
        <f>'presences cc 2020'!B42</f>
        <v>Isabelle</v>
      </c>
      <c r="D29" t="str">
        <f>'presences cc 2020'!C42</f>
        <v>x</v>
      </c>
      <c r="E29">
        <f>'presences cc 2020'!D42</f>
        <v>0</v>
      </c>
      <c r="F29">
        <f>'presences GT 2020 '!G42</f>
        <v>0</v>
      </c>
      <c r="G29">
        <f>'presences GT 2020 '!H42</f>
        <v>0</v>
      </c>
      <c r="H29">
        <f t="shared" si="0"/>
        <v>1</v>
      </c>
    </row>
    <row r="30" spans="1:8" x14ac:dyDescent="0.25">
      <c r="F30">
        <f>'presences GT 2020 '!C43</f>
        <v>0</v>
      </c>
      <c r="G30">
        <f>'presences GT 2020 '!D43</f>
        <v>0</v>
      </c>
    </row>
    <row r="31" spans="1:8" x14ac:dyDescent="0.25">
      <c r="A31" t="s">
        <v>74</v>
      </c>
    </row>
  </sheetData>
  <mergeCells count="3">
    <mergeCell ref="B1:H1"/>
    <mergeCell ref="D2:E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31"/>
  <sheetViews>
    <sheetView workbookViewId="0">
      <selection activeCell="K16" sqref="K16"/>
    </sheetView>
  </sheetViews>
  <sheetFormatPr baseColWidth="10" defaultRowHeight="15" x14ac:dyDescent="0.25"/>
  <cols>
    <col min="1" max="1" width="5.140625" customWidth="1"/>
    <col min="2" max="2" width="22" customWidth="1"/>
    <col min="3" max="3" width="21.140625" customWidth="1"/>
    <col min="4" max="5" width="8.42578125" hidden="1" customWidth="1"/>
    <col min="6" max="6" width="2.85546875" hidden="1" customWidth="1"/>
    <col min="7" max="7" width="5.7109375" hidden="1" customWidth="1"/>
    <col min="8" max="8" width="9.140625" customWidth="1"/>
  </cols>
  <sheetData>
    <row r="1" spans="1:8" ht="15.75" thickBot="1" x14ac:dyDescent="0.3">
      <c r="B1" s="27" t="s">
        <v>81</v>
      </c>
      <c r="C1" s="28"/>
      <c r="D1" s="28"/>
      <c r="E1" s="28"/>
      <c r="F1" s="28"/>
      <c r="G1" s="28"/>
      <c r="H1" s="29"/>
    </row>
    <row r="2" spans="1:8" x14ac:dyDescent="0.25">
      <c r="D2" s="26" t="s">
        <v>75</v>
      </c>
      <c r="E2" s="26"/>
      <c r="F2" s="26" t="s">
        <v>77</v>
      </c>
      <c r="G2" s="26"/>
    </row>
    <row r="3" spans="1:8" x14ac:dyDescent="0.25">
      <c r="B3" t="str">
        <f>'presences cc 2020'!A16</f>
        <v>CONSEILLERS COMMUNAUX / GEMEENTERAADSLEDEN</v>
      </c>
      <c r="D3" s="22">
        <v>43860</v>
      </c>
      <c r="E3" s="22">
        <v>43881</v>
      </c>
      <c r="F3" t="s">
        <v>76</v>
      </c>
      <c r="G3" s="22">
        <v>43878</v>
      </c>
    </row>
    <row r="4" spans="1:8" x14ac:dyDescent="0.25">
      <c r="A4">
        <v>1</v>
      </c>
      <c r="B4" t="str">
        <f>'presences cc 2020'!A17</f>
        <v>FRANCOIS</v>
      </c>
      <c r="C4" t="str">
        <f>'presences cc 2020'!B17</f>
        <v>Catherine</v>
      </c>
      <c r="D4" t="str">
        <f>'presences cc 2020'!C17</f>
        <v>x</v>
      </c>
      <c r="E4">
        <f>'presences cc 2020'!D17</f>
        <v>0</v>
      </c>
      <c r="F4">
        <f>'presences GT 2020 '!I17</f>
        <v>0</v>
      </c>
      <c r="G4">
        <f>'presences GT 2020 '!J17</f>
        <v>0</v>
      </c>
      <c r="H4">
        <f>COUNTIF(D4:G4,"x")</f>
        <v>1</v>
      </c>
    </row>
    <row r="5" spans="1:8" x14ac:dyDescent="0.25">
      <c r="A5">
        <v>2</v>
      </c>
      <c r="B5" t="str">
        <f>'presences cc 2020'!A18</f>
        <v>AHRUIL</v>
      </c>
      <c r="C5" t="str">
        <f>'presences cc 2020'!B18</f>
        <v>Said</v>
      </c>
      <c r="D5">
        <f>'presences cc 2020'!C18</f>
        <v>0</v>
      </c>
      <c r="E5">
        <f>'presences cc 2020'!D18</f>
        <v>0</v>
      </c>
      <c r="F5">
        <f>'presences GT 2020 '!I18</f>
        <v>0</v>
      </c>
      <c r="G5">
        <f>'presences GT 2020 '!J18</f>
        <v>0</v>
      </c>
      <c r="H5">
        <f t="shared" ref="H5:H29" si="0">COUNTIF(D5:G5,"x")</f>
        <v>0</v>
      </c>
    </row>
    <row r="6" spans="1:8" x14ac:dyDescent="0.25">
      <c r="A6">
        <v>3</v>
      </c>
      <c r="B6" t="str">
        <f>'presences cc 2020'!A19</f>
        <v>ASSILA</v>
      </c>
      <c r="C6" t="str">
        <f>'presences cc 2020'!B19</f>
        <v>Hassan</v>
      </c>
      <c r="D6" t="str">
        <f>'presences cc 2020'!C19</f>
        <v>x</v>
      </c>
      <c r="E6">
        <f>'presences cc 2020'!D19</f>
        <v>0</v>
      </c>
      <c r="F6">
        <f>'presences GT 2020 '!I19</f>
        <v>0</v>
      </c>
      <c r="G6">
        <f>'presences GT 2020 '!J19</f>
        <v>0</v>
      </c>
      <c r="H6">
        <f t="shared" si="0"/>
        <v>1</v>
      </c>
    </row>
    <row r="7" spans="1:8" x14ac:dyDescent="0.25">
      <c r="A7">
        <v>4</v>
      </c>
      <c r="B7" t="str">
        <f>'presences cc 2020'!A20</f>
        <v>AMRANI</v>
      </c>
      <c r="C7" t="str">
        <f>'presences cc 2020'!B20</f>
        <v>Myriem</v>
      </c>
      <c r="D7" t="str">
        <f>'presences cc 2020'!C20</f>
        <v>x</v>
      </c>
      <c r="E7">
        <f>'presences cc 2020'!D20</f>
        <v>0</v>
      </c>
      <c r="F7">
        <f>'presences GT 2020 '!I20</f>
        <v>0</v>
      </c>
      <c r="G7">
        <f>'presences GT 2020 '!J20</f>
        <v>0</v>
      </c>
      <c r="H7">
        <f t="shared" si="0"/>
        <v>1</v>
      </c>
    </row>
    <row r="8" spans="1:8" x14ac:dyDescent="0.25">
      <c r="A8">
        <v>5</v>
      </c>
      <c r="B8" t="str">
        <f>'presences cc 2020'!A21</f>
        <v>MANSOURI</v>
      </c>
      <c r="C8" t="str">
        <f>'presences cc 2020'!B21</f>
        <v>Khalid</v>
      </c>
      <c r="D8" t="str">
        <f>'presences cc 2020'!C21</f>
        <v>x</v>
      </c>
      <c r="E8">
        <f>'presences cc 2020'!D21</f>
        <v>0</v>
      </c>
      <c r="F8">
        <f>'presences GT 2020 '!I21</f>
        <v>0</v>
      </c>
      <c r="G8">
        <f>'presences GT 2020 '!J21</f>
        <v>0</v>
      </c>
      <c r="H8">
        <f t="shared" si="0"/>
        <v>1</v>
      </c>
    </row>
    <row r="9" spans="1:8" x14ac:dyDescent="0.25">
      <c r="A9">
        <v>6</v>
      </c>
      <c r="B9" t="str">
        <f>'presences cc 2020'!A22</f>
        <v>de VIGNERAL</v>
      </c>
      <c r="C9" t="str">
        <f>'presences cc 2020'!B22</f>
        <v>Victoria</v>
      </c>
      <c r="D9" t="str">
        <f>'presences cc 2020'!C22</f>
        <v>x</v>
      </c>
      <c r="E9">
        <f>'presences cc 2020'!D22</f>
        <v>0</v>
      </c>
      <c r="F9">
        <f>'presences GT 2020 '!I22</f>
        <v>0</v>
      </c>
      <c r="G9">
        <f>'presences GT 2020 '!J22</f>
        <v>0</v>
      </c>
      <c r="H9">
        <f t="shared" si="0"/>
        <v>1</v>
      </c>
    </row>
    <row r="10" spans="1:8" x14ac:dyDescent="0.25">
      <c r="A10">
        <v>7</v>
      </c>
      <c r="B10" t="str">
        <f>'presences cc 2020'!A23</f>
        <v>RYVERS</v>
      </c>
      <c r="C10" t="str">
        <f>'presences cc 2020'!B23</f>
        <v>Suzanne</v>
      </c>
      <c r="D10" t="str">
        <f>'presences cc 2020'!C23</f>
        <v>x</v>
      </c>
      <c r="E10">
        <f>'presences cc 2020'!D23</f>
        <v>0</v>
      </c>
      <c r="F10">
        <f>'presences GT 2020 '!I23</f>
        <v>0</v>
      </c>
      <c r="G10">
        <f>'presences GT 2020 '!J23</f>
        <v>0</v>
      </c>
      <c r="H10">
        <f t="shared" si="0"/>
        <v>1</v>
      </c>
    </row>
    <row r="11" spans="1:8" x14ac:dyDescent="0.25">
      <c r="A11">
        <v>8</v>
      </c>
      <c r="B11" t="str">
        <f>'presences cc 2020'!A24</f>
        <v>FRAITURE</v>
      </c>
      <c r="C11" t="str">
        <f>'presences cc 2020'!B24</f>
        <v>LoÏc</v>
      </c>
      <c r="D11" t="str">
        <f>'presences cc 2020'!C24</f>
        <v>x</v>
      </c>
      <c r="E11">
        <f>'presences cc 2020'!D24</f>
        <v>0</v>
      </c>
      <c r="F11">
        <f>'presences GT 2020 '!I24</f>
        <v>0</v>
      </c>
      <c r="G11">
        <f>'presences GT 2020 '!J24</f>
        <v>0</v>
      </c>
      <c r="H11">
        <f t="shared" si="0"/>
        <v>1</v>
      </c>
    </row>
    <row r="12" spans="1:8" x14ac:dyDescent="0.25">
      <c r="A12">
        <v>9</v>
      </c>
      <c r="B12" t="str">
        <f>'presences cc 2020'!A25</f>
        <v>SACCO</v>
      </c>
      <c r="C12" t="str">
        <f>'presences cc 2020'!B25</f>
        <v>Elisa</v>
      </c>
      <c r="D12" t="str">
        <f>'presences cc 2020'!C25</f>
        <v>x</v>
      </c>
      <c r="E12">
        <f>'presences cc 2020'!D25</f>
        <v>0</v>
      </c>
      <c r="F12">
        <f>'presences GT 2020 '!I25</f>
        <v>0</v>
      </c>
      <c r="G12">
        <f>'presences GT 2020 '!J25</f>
        <v>0</v>
      </c>
      <c r="H12">
        <f t="shared" si="0"/>
        <v>1</v>
      </c>
    </row>
    <row r="13" spans="1:8" x14ac:dyDescent="0.25">
      <c r="A13">
        <v>10</v>
      </c>
      <c r="B13" t="str">
        <f>'presences cc 2020'!A26</f>
        <v>TALBI</v>
      </c>
      <c r="C13" t="str">
        <f>'presences cc 2020'!B26</f>
        <v>Khalid</v>
      </c>
      <c r="D13" t="str">
        <f>'presences cc 2020'!C26</f>
        <v>x</v>
      </c>
      <c r="E13">
        <f>'presences cc 2020'!D26</f>
        <v>0</v>
      </c>
      <c r="F13">
        <f>'presences GT 2020 '!I26</f>
        <v>0</v>
      </c>
      <c r="G13">
        <f>'presences GT 2020 '!J26</f>
        <v>0</v>
      </c>
      <c r="H13">
        <f t="shared" si="0"/>
        <v>1</v>
      </c>
    </row>
    <row r="14" spans="1:8" x14ac:dyDescent="0.25">
      <c r="A14">
        <v>11</v>
      </c>
      <c r="B14" t="str">
        <f>'presences cc 2020'!A27</f>
        <v>VERMEIREN</v>
      </c>
      <c r="C14" t="str">
        <f>'presences cc 2020'!B27</f>
        <v>Agnès</v>
      </c>
      <c r="D14" t="str">
        <f>'presences cc 2020'!C27</f>
        <v>x</v>
      </c>
      <c r="E14">
        <f>'presences cc 2020'!D27</f>
        <v>0</v>
      </c>
      <c r="F14">
        <f>'presences GT 2020 '!I27</f>
        <v>0</v>
      </c>
      <c r="G14">
        <f>'presences GT 2020 '!J27</f>
        <v>0</v>
      </c>
      <c r="H14">
        <f t="shared" si="0"/>
        <v>1</v>
      </c>
    </row>
    <row r="15" spans="1:8" x14ac:dyDescent="0.25">
      <c r="A15">
        <v>12</v>
      </c>
      <c r="B15" t="str">
        <f>'presences cc 2020'!A28</f>
        <v>BENALLAL</v>
      </c>
      <c r="C15" t="str">
        <f>'presences cc 2020'!B28</f>
        <v>Samira</v>
      </c>
      <c r="D15" t="str">
        <f>'presences cc 2020'!C28</f>
        <v>x</v>
      </c>
      <c r="E15">
        <f>'presences cc 2020'!D28</f>
        <v>0</v>
      </c>
      <c r="F15">
        <f>'presences GT 2020 '!I28</f>
        <v>0</v>
      </c>
      <c r="G15">
        <f>'presences GT 2020 '!J28</f>
        <v>0</v>
      </c>
      <c r="H15">
        <f t="shared" si="0"/>
        <v>1</v>
      </c>
    </row>
    <row r="16" spans="1:8" x14ac:dyDescent="0.25">
      <c r="A16">
        <v>13</v>
      </c>
      <c r="B16" t="str">
        <f>'presences cc 2020'!A29</f>
        <v>WAIGNEIN</v>
      </c>
      <c r="C16" t="str">
        <f>'presences cc 2020'!B29</f>
        <v>Christine</v>
      </c>
      <c r="D16" t="str">
        <f>'presences cc 2020'!C29</f>
        <v>x</v>
      </c>
      <c r="E16">
        <f>'presences cc 2020'!D29</f>
        <v>0</v>
      </c>
      <c r="F16">
        <f>'presences GT 2020 '!I29</f>
        <v>0</v>
      </c>
      <c r="G16">
        <f>'presences GT 2020 '!J29</f>
        <v>0</v>
      </c>
      <c r="H16">
        <f t="shared" si="0"/>
        <v>1</v>
      </c>
    </row>
    <row r="17" spans="1:8" x14ac:dyDescent="0.25">
      <c r="A17">
        <v>14</v>
      </c>
      <c r="B17" t="str">
        <f>'presences cc 2020'!A30</f>
        <v>CZARNOCKI</v>
      </c>
      <c r="C17" t="str">
        <f>'presences cc 2020'!B30</f>
        <v>Olenka</v>
      </c>
      <c r="D17" t="str">
        <f>'presences cc 2020'!C30</f>
        <v>x</v>
      </c>
      <c r="E17">
        <f>'presences cc 2020'!D30</f>
        <v>0</v>
      </c>
      <c r="F17">
        <f>'presences GT 2020 '!I30</f>
        <v>0</v>
      </c>
      <c r="G17">
        <f>'presences GT 2020 '!J30</f>
        <v>0</v>
      </c>
      <c r="H17">
        <f t="shared" si="0"/>
        <v>1</v>
      </c>
    </row>
    <row r="18" spans="1:8" x14ac:dyDescent="0.25">
      <c r="A18">
        <v>15</v>
      </c>
      <c r="B18" t="str">
        <f>'presences cc 2020'!A31</f>
        <v>LAHAYE</v>
      </c>
      <c r="C18" t="str">
        <f>'presences cc 2020'!B31</f>
        <v>Marie-Hélène</v>
      </c>
      <c r="D18" t="str">
        <f>'presences cc 2020'!C31</f>
        <v>x</v>
      </c>
      <c r="E18">
        <f>'presences cc 2020'!D31</f>
        <v>0</v>
      </c>
      <c r="F18">
        <f>'presences GT 2020 '!I31</f>
        <v>0</v>
      </c>
      <c r="G18">
        <f>'presences GT 2020 '!J31</f>
        <v>0</v>
      </c>
      <c r="H18">
        <f t="shared" si="0"/>
        <v>1</v>
      </c>
    </row>
    <row r="19" spans="1:8" x14ac:dyDescent="0.25">
      <c r="A19">
        <v>16</v>
      </c>
      <c r="B19" t="str">
        <f>'presences cc 2020'!A32</f>
        <v>EL GHABRI</v>
      </c>
      <c r="C19" t="str">
        <f>'presences cc 2020'!B32</f>
        <v>Mosshin</v>
      </c>
      <c r="D19" t="str">
        <f>'presences cc 2020'!C32</f>
        <v>x</v>
      </c>
      <c r="E19">
        <f>'presences cc 2020'!D32</f>
        <v>0</v>
      </c>
      <c r="F19">
        <f>'presences GT 2020 '!I32</f>
        <v>0</v>
      </c>
      <c r="G19">
        <f>'presences GT 2020 '!J32</f>
        <v>0</v>
      </c>
      <c r="H19">
        <f t="shared" si="0"/>
        <v>1</v>
      </c>
    </row>
    <row r="20" spans="1:8" x14ac:dyDescent="0.25">
      <c r="A20">
        <v>17</v>
      </c>
      <c r="B20" t="str">
        <f>'presences cc 2020'!A33</f>
        <v>DE MATTEIS</v>
      </c>
      <c r="C20" t="str">
        <f>'presences cc 2020'!B33</f>
        <v>Pietro</v>
      </c>
      <c r="D20" t="str">
        <f>'presences cc 2020'!C33</f>
        <v>x</v>
      </c>
      <c r="E20">
        <f>'presences cc 2020'!D33</f>
        <v>0</v>
      </c>
      <c r="F20">
        <f>'presences GT 2020 '!I33</f>
        <v>0</v>
      </c>
      <c r="G20">
        <f>'presences GT 2020 '!J33</f>
        <v>0</v>
      </c>
      <c r="H20">
        <f t="shared" si="0"/>
        <v>1</v>
      </c>
    </row>
    <row r="21" spans="1:8" x14ac:dyDescent="0.25">
      <c r="A21">
        <v>18</v>
      </c>
      <c r="B21" t="str">
        <f>'presences cc 2020'!A34</f>
        <v>EL OUARIACHI</v>
      </c>
      <c r="C21" t="str">
        <f>'presences cc 2020'!B34</f>
        <v>Mohamed</v>
      </c>
      <c r="D21" t="str">
        <f>'presences cc 2020'!C34</f>
        <v>x</v>
      </c>
      <c r="E21">
        <f>'presences cc 2020'!D34</f>
        <v>0</v>
      </c>
      <c r="F21">
        <f>'presences GT 2020 '!I34</f>
        <v>0</v>
      </c>
      <c r="G21">
        <f>'presences GT 2020 '!J34</f>
        <v>0</v>
      </c>
      <c r="H21">
        <f t="shared" si="0"/>
        <v>1</v>
      </c>
    </row>
    <row r="22" spans="1:8" x14ac:dyDescent="0.25">
      <c r="A22">
        <v>19</v>
      </c>
      <c r="B22" t="str">
        <f>'presences cc 2020'!A35</f>
        <v xml:space="preserve">COSTA </v>
      </c>
      <c r="C22" t="str">
        <f>'presences cc 2020'!B35</f>
        <v>Estela</v>
      </c>
      <c r="D22">
        <f>'presences cc 2020'!C35</f>
        <v>0</v>
      </c>
      <c r="E22">
        <f>'presences cc 2020'!D35</f>
        <v>0</v>
      </c>
      <c r="F22">
        <f>'presences GT 2020 '!I35</f>
        <v>0</v>
      </c>
      <c r="G22">
        <f>'presences GT 2020 '!J35</f>
        <v>0</v>
      </c>
      <c r="H22">
        <f t="shared" si="0"/>
        <v>0</v>
      </c>
    </row>
    <row r="23" spans="1:8" x14ac:dyDescent="0.25">
      <c r="A23">
        <v>20</v>
      </c>
      <c r="B23" t="str">
        <f>'presences cc 2020'!A36</f>
        <v>RADELICKI</v>
      </c>
      <c r="C23" t="str">
        <f>'presences cc 2020'!B36</f>
        <v>Lesia</v>
      </c>
      <c r="D23" t="str">
        <f>'presences cc 2020'!C36</f>
        <v>x</v>
      </c>
      <c r="E23">
        <f>'presences cc 2020'!D36</f>
        <v>0</v>
      </c>
      <c r="F23">
        <f>'presences GT 2020 '!I36</f>
        <v>0</v>
      </c>
      <c r="G23">
        <f>'presences GT 2020 '!J36</f>
        <v>0</v>
      </c>
      <c r="H23">
        <f t="shared" si="0"/>
        <v>1</v>
      </c>
    </row>
    <row r="24" spans="1:8" x14ac:dyDescent="0.25">
      <c r="A24">
        <v>21</v>
      </c>
      <c r="B24" t="str">
        <f>'presences cc 2020'!A37</f>
        <v>MPORANA</v>
      </c>
      <c r="C24" t="str">
        <f>'presences cc 2020'!B37</f>
        <v>Fabrice</v>
      </c>
      <c r="D24" t="str">
        <f>'presences cc 2020'!C37</f>
        <v>x</v>
      </c>
      <c r="E24">
        <f>'presences cc 2020'!D37</f>
        <v>0</v>
      </c>
      <c r="F24">
        <f>'presences GT 2020 '!I37</f>
        <v>0</v>
      </c>
      <c r="G24">
        <f>'presences GT 2020 '!J37</f>
        <v>0</v>
      </c>
      <c r="H24">
        <f t="shared" si="0"/>
        <v>1</v>
      </c>
    </row>
    <row r="25" spans="1:8" x14ac:dyDescent="0.25">
      <c r="A25">
        <v>22</v>
      </c>
      <c r="B25" t="str">
        <f>'presences cc 2020'!A38</f>
        <v>BELKHATIR</v>
      </c>
      <c r="C25" t="str">
        <f>'presences cc 2020'!B38</f>
        <v>Farid</v>
      </c>
      <c r="D25" t="str">
        <f>'presences cc 2020'!C38</f>
        <v>x</v>
      </c>
      <c r="E25">
        <f>'presences cc 2020'!D38</f>
        <v>0</v>
      </c>
      <c r="F25">
        <f>'presences GT 2020 '!I38</f>
        <v>0</v>
      </c>
      <c r="G25">
        <f>'presences GT 2020 '!J38</f>
        <v>0</v>
      </c>
      <c r="H25">
        <f t="shared" si="0"/>
        <v>1</v>
      </c>
    </row>
    <row r="26" spans="1:8" x14ac:dyDescent="0.25">
      <c r="A26">
        <v>23</v>
      </c>
      <c r="B26" t="str">
        <f>'presences cc 2020'!A39</f>
        <v>RODRIGUEZ</v>
      </c>
      <c r="C26" t="str">
        <f>'presences cc 2020'!B39</f>
        <v>Celi</v>
      </c>
      <c r="D26" t="str">
        <f>'presences cc 2020'!C39</f>
        <v>x</v>
      </c>
      <c r="E26">
        <f>'presences cc 2020'!D39</f>
        <v>0</v>
      </c>
      <c r="F26">
        <f>'presences GT 2020 '!I39</f>
        <v>0</v>
      </c>
      <c r="G26">
        <f>'presences GT 2020 '!J39</f>
        <v>0</v>
      </c>
      <c r="H26">
        <f t="shared" si="0"/>
        <v>1</v>
      </c>
    </row>
    <row r="27" spans="1:8" x14ac:dyDescent="0.25">
      <c r="A27">
        <v>24</v>
      </c>
      <c r="B27" t="str">
        <f>'presences cc 2020'!A40</f>
        <v>NAETHER</v>
      </c>
      <c r="C27" t="str">
        <f>'presences cc 2020'!B40</f>
        <v>Marc</v>
      </c>
      <c r="D27" t="str">
        <f>'presences cc 2020'!C40</f>
        <v>x</v>
      </c>
      <c r="E27">
        <f>'presences cc 2020'!D40</f>
        <v>0</v>
      </c>
      <c r="F27">
        <f>'presences GT 2020 '!I40</f>
        <v>0</v>
      </c>
      <c r="G27">
        <f>'presences GT 2020 '!J40</f>
        <v>0</v>
      </c>
      <c r="H27">
        <f t="shared" si="0"/>
        <v>1</v>
      </c>
    </row>
    <row r="28" spans="1:8" x14ac:dyDescent="0.25">
      <c r="A28">
        <v>25</v>
      </c>
      <c r="B28" s="21" t="str">
        <f>'presences cc 2020'!A41</f>
        <v>LIBOUTON</v>
      </c>
      <c r="C28" s="21" t="str">
        <f>'presences cc 2020'!B41</f>
        <v>Michel</v>
      </c>
      <c r="D28" t="str">
        <f>'presences cc 2020'!C41</f>
        <v>x</v>
      </c>
      <c r="E28">
        <f>'presences cc 2020'!D41</f>
        <v>0</v>
      </c>
      <c r="F28">
        <f>'presences GT 2020 '!I41</f>
        <v>0</v>
      </c>
      <c r="G28">
        <f>'presences GT 2020 '!J41</f>
        <v>0</v>
      </c>
      <c r="H28">
        <f>COUNTIF(D28:G28,"x")*2</f>
        <v>2</v>
      </c>
    </row>
    <row r="29" spans="1:8" x14ac:dyDescent="0.25">
      <c r="A29">
        <v>26</v>
      </c>
      <c r="B29" t="str">
        <f>'presences cc 2020'!A42</f>
        <v>PINZAUTI BABRZYNSKI</v>
      </c>
      <c r="C29" t="str">
        <f>'presences cc 2020'!B42</f>
        <v>Isabelle</v>
      </c>
      <c r="D29" t="str">
        <f>'presences cc 2020'!C42</f>
        <v>x</v>
      </c>
      <c r="E29">
        <f>'presences cc 2020'!D42</f>
        <v>0</v>
      </c>
      <c r="F29">
        <f>'presences GT 2020 '!I42</f>
        <v>0</v>
      </c>
      <c r="G29">
        <f>'presences GT 2020 '!J42</f>
        <v>0</v>
      </c>
      <c r="H29">
        <f t="shared" si="0"/>
        <v>1</v>
      </c>
    </row>
    <row r="30" spans="1:8" x14ac:dyDescent="0.25">
      <c r="F30">
        <f>'presences GT 2020 '!C43</f>
        <v>0</v>
      </c>
      <c r="G30">
        <f>'presences GT 2020 '!D43</f>
        <v>0</v>
      </c>
    </row>
    <row r="31" spans="1:8" x14ac:dyDescent="0.25">
      <c r="A31" t="s">
        <v>74</v>
      </c>
    </row>
  </sheetData>
  <mergeCells count="3">
    <mergeCell ref="B1:H1"/>
    <mergeCell ref="D2:E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1"/>
  <sheetViews>
    <sheetView workbookViewId="0">
      <selection activeCell="N38" sqref="N38"/>
    </sheetView>
  </sheetViews>
  <sheetFormatPr baseColWidth="10" defaultRowHeight="15" x14ac:dyDescent="0.25"/>
  <cols>
    <col min="1" max="1" width="5.140625" customWidth="1"/>
    <col min="2" max="2" width="22" customWidth="1"/>
    <col min="3" max="3" width="21.140625" customWidth="1"/>
    <col min="4" max="5" width="8.42578125" hidden="1" customWidth="1"/>
    <col min="6" max="6" width="1.85546875" hidden="1" customWidth="1"/>
    <col min="7" max="7" width="2.28515625" hidden="1" customWidth="1"/>
    <col min="8" max="8" width="9.140625" customWidth="1"/>
  </cols>
  <sheetData>
    <row r="1" spans="1:8" ht="15.75" thickBot="1" x14ac:dyDescent="0.3">
      <c r="B1" s="27" t="s">
        <v>82</v>
      </c>
      <c r="C1" s="28"/>
      <c r="D1" s="28"/>
      <c r="E1" s="28"/>
      <c r="F1" s="28"/>
      <c r="G1" s="28"/>
      <c r="H1" s="29"/>
    </row>
    <row r="2" spans="1:8" x14ac:dyDescent="0.25">
      <c r="D2" s="26" t="s">
        <v>75</v>
      </c>
      <c r="E2" s="26"/>
      <c r="F2" s="26" t="s">
        <v>77</v>
      </c>
      <c r="G2" s="26"/>
    </row>
    <row r="3" spans="1:8" x14ac:dyDescent="0.25">
      <c r="B3" t="str">
        <f>'presences cc 2020'!A16</f>
        <v>CONSEILLERS COMMUNAUX / GEMEENTERAADSLEDEN</v>
      </c>
      <c r="D3" s="22">
        <v>43860</v>
      </c>
      <c r="E3" s="22">
        <v>43881</v>
      </c>
      <c r="F3" t="s">
        <v>76</v>
      </c>
      <c r="G3" s="22">
        <v>43878</v>
      </c>
    </row>
    <row r="4" spans="1:8" x14ac:dyDescent="0.25">
      <c r="A4">
        <v>1</v>
      </c>
      <c r="B4" t="str">
        <f>'presences cc 2020'!A17</f>
        <v>FRANCOIS</v>
      </c>
      <c r="C4" t="str">
        <f>'presences cc 2020'!B17</f>
        <v>Catherine</v>
      </c>
      <c r="D4" t="str">
        <f>'presences cc 2020'!C17</f>
        <v>x</v>
      </c>
      <c r="E4">
        <f>'presences cc 2020'!D17</f>
        <v>0</v>
      </c>
      <c r="F4">
        <f>'presences GT 2020 '!K17</f>
        <v>0</v>
      </c>
      <c r="G4">
        <f>'presences GT 2020 '!L17</f>
        <v>0</v>
      </c>
      <c r="H4">
        <f>COUNTIF(D4:G4,"x")</f>
        <v>1</v>
      </c>
    </row>
    <row r="5" spans="1:8" x14ac:dyDescent="0.25">
      <c r="A5">
        <v>2</v>
      </c>
      <c r="B5" t="str">
        <f>'presences cc 2020'!A18</f>
        <v>AHRUIL</v>
      </c>
      <c r="C5" t="str">
        <f>'presences cc 2020'!B18</f>
        <v>Said</v>
      </c>
      <c r="D5">
        <f>'presences cc 2020'!C18</f>
        <v>0</v>
      </c>
      <c r="E5">
        <f>'presences cc 2020'!D18</f>
        <v>0</v>
      </c>
      <c r="F5">
        <f>'presences GT 2020 '!K18</f>
        <v>0</v>
      </c>
      <c r="G5">
        <f>'presences GT 2020 '!L18</f>
        <v>0</v>
      </c>
      <c r="H5">
        <f t="shared" ref="H5:H29" si="0">COUNTIF(D5:G5,"x")</f>
        <v>0</v>
      </c>
    </row>
    <row r="6" spans="1:8" x14ac:dyDescent="0.25">
      <c r="A6">
        <v>3</v>
      </c>
      <c r="B6" t="str">
        <f>'presences cc 2020'!A19</f>
        <v>ASSILA</v>
      </c>
      <c r="C6" t="str">
        <f>'presences cc 2020'!B19</f>
        <v>Hassan</v>
      </c>
      <c r="D6" t="str">
        <f>'presences cc 2020'!C19</f>
        <v>x</v>
      </c>
      <c r="E6">
        <f>'presences cc 2020'!D19</f>
        <v>0</v>
      </c>
      <c r="F6">
        <f>'presences GT 2020 '!K19</f>
        <v>0</v>
      </c>
      <c r="G6">
        <f>'presences GT 2020 '!L19</f>
        <v>0</v>
      </c>
      <c r="H6">
        <f t="shared" si="0"/>
        <v>1</v>
      </c>
    </row>
    <row r="7" spans="1:8" x14ac:dyDescent="0.25">
      <c r="A7">
        <v>4</v>
      </c>
      <c r="B7" t="str">
        <f>'presences cc 2020'!A20</f>
        <v>AMRANI</v>
      </c>
      <c r="C7" t="str">
        <f>'presences cc 2020'!B20</f>
        <v>Myriem</v>
      </c>
      <c r="D7" t="str">
        <f>'presences cc 2020'!C20</f>
        <v>x</v>
      </c>
      <c r="E7">
        <f>'presences cc 2020'!D20</f>
        <v>0</v>
      </c>
      <c r="F7">
        <f>'presences GT 2020 '!K20</f>
        <v>0</v>
      </c>
      <c r="G7">
        <f>'presences GT 2020 '!L20</f>
        <v>0</v>
      </c>
      <c r="H7">
        <f t="shared" si="0"/>
        <v>1</v>
      </c>
    </row>
    <row r="8" spans="1:8" x14ac:dyDescent="0.25">
      <c r="A8">
        <v>5</v>
      </c>
      <c r="B8" t="str">
        <f>'presences cc 2020'!A21</f>
        <v>MANSOURI</v>
      </c>
      <c r="C8" t="str">
        <f>'presences cc 2020'!B21</f>
        <v>Khalid</v>
      </c>
      <c r="D8" t="str">
        <f>'presences cc 2020'!C21</f>
        <v>x</v>
      </c>
      <c r="E8">
        <f>'presences cc 2020'!D21</f>
        <v>0</v>
      </c>
      <c r="F8">
        <f>'presences GT 2020 '!K21</f>
        <v>0</v>
      </c>
      <c r="G8">
        <f>'presences GT 2020 '!L21</f>
        <v>0</v>
      </c>
      <c r="H8">
        <f t="shared" si="0"/>
        <v>1</v>
      </c>
    </row>
    <row r="9" spans="1:8" x14ac:dyDescent="0.25">
      <c r="A9">
        <v>6</v>
      </c>
      <c r="B9" t="str">
        <f>'presences cc 2020'!A22</f>
        <v>de VIGNERAL</v>
      </c>
      <c r="C9" t="str">
        <f>'presences cc 2020'!B22</f>
        <v>Victoria</v>
      </c>
      <c r="D9" t="str">
        <f>'presences cc 2020'!C22</f>
        <v>x</v>
      </c>
      <c r="E9">
        <f>'presences cc 2020'!D22</f>
        <v>0</v>
      </c>
      <c r="F9">
        <f>'presences GT 2020 '!K22</f>
        <v>0</v>
      </c>
      <c r="G9">
        <f>'presences GT 2020 '!L22</f>
        <v>0</v>
      </c>
      <c r="H9">
        <f t="shared" si="0"/>
        <v>1</v>
      </c>
    </row>
    <row r="10" spans="1:8" x14ac:dyDescent="0.25">
      <c r="A10">
        <v>7</v>
      </c>
      <c r="B10" t="str">
        <f>'presences cc 2020'!A23</f>
        <v>RYVERS</v>
      </c>
      <c r="C10" t="str">
        <f>'presences cc 2020'!B23</f>
        <v>Suzanne</v>
      </c>
      <c r="D10" t="str">
        <f>'presences cc 2020'!C23</f>
        <v>x</v>
      </c>
      <c r="E10">
        <f>'presences cc 2020'!D23</f>
        <v>0</v>
      </c>
      <c r="F10">
        <f>'presences GT 2020 '!K23</f>
        <v>0</v>
      </c>
      <c r="G10">
        <f>'presences GT 2020 '!L23</f>
        <v>0</v>
      </c>
      <c r="H10">
        <f t="shared" si="0"/>
        <v>1</v>
      </c>
    </row>
    <row r="11" spans="1:8" x14ac:dyDescent="0.25">
      <c r="A11">
        <v>8</v>
      </c>
      <c r="B11" t="str">
        <f>'presences cc 2020'!A24</f>
        <v>FRAITURE</v>
      </c>
      <c r="C11" t="str">
        <f>'presences cc 2020'!B24</f>
        <v>LoÏc</v>
      </c>
      <c r="D11" t="str">
        <f>'presences cc 2020'!C24</f>
        <v>x</v>
      </c>
      <c r="E11">
        <f>'presences cc 2020'!D24</f>
        <v>0</v>
      </c>
      <c r="F11">
        <f>'presences GT 2020 '!K24</f>
        <v>0</v>
      </c>
      <c r="G11">
        <f>'presences GT 2020 '!L24</f>
        <v>0</v>
      </c>
      <c r="H11">
        <f t="shared" si="0"/>
        <v>1</v>
      </c>
    </row>
    <row r="12" spans="1:8" x14ac:dyDescent="0.25">
      <c r="A12">
        <v>9</v>
      </c>
      <c r="B12" t="str">
        <f>'presences cc 2020'!A25</f>
        <v>SACCO</v>
      </c>
      <c r="C12" t="str">
        <f>'presences cc 2020'!B25</f>
        <v>Elisa</v>
      </c>
      <c r="D12" t="str">
        <f>'presences cc 2020'!C25</f>
        <v>x</v>
      </c>
      <c r="E12">
        <f>'presences cc 2020'!D25</f>
        <v>0</v>
      </c>
      <c r="F12">
        <f>'presences GT 2020 '!K25</f>
        <v>0</v>
      </c>
      <c r="G12">
        <f>'presences GT 2020 '!L25</f>
        <v>0</v>
      </c>
      <c r="H12">
        <f t="shared" si="0"/>
        <v>1</v>
      </c>
    </row>
    <row r="13" spans="1:8" x14ac:dyDescent="0.25">
      <c r="A13">
        <v>10</v>
      </c>
      <c r="B13" t="str">
        <f>'presences cc 2020'!A26</f>
        <v>TALBI</v>
      </c>
      <c r="C13" t="str">
        <f>'presences cc 2020'!B26</f>
        <v>Khalid</v>
      </c>
      <c r="D13" t="str">
        <f>'presences cc 2020'!C26</f>
        <v>x</v>
      </c>
      <c r="E13">
        <f>'presences cc 2020'!D26</f>
        <v>0</v>
      </c>
      <c r="F13">
        <f>'presences GT 2020 '!K26</f>
        <v>0</v>
      </c>
      <c r="G13">
        <f>'presences GT 2020 '!L26</f>
        <v>0</v>
      </c>
      <c r="H13">
        <f t="shared" si="0"/>
        <v>1</v>
      </c>
    </row>
    <row r="14" spans="1:8" x14ac:dyDescent="0.25">
      <c r="A14">
        <v>11</v>
      </c>
      <c r="B14" t="str">
        <f>'presences cc 2020'!A27</f>
        <v>VERMEIREN</v>
      </c>
      <c r="C14" t="str">
        <f>'presences cc 2020'!B27</f>
        <v>Agnès</v>
      </c>
      <c r="D14" t="str">
        <f>'presences cc 2020'!C27</f>
        <v>x</v>
      </c>
      <c r="E14">
        <f>'presences cc 2020'!D27</f>
        <v>0</v>
      </c>
      <c r="F14">
        <f>'presences GT 2020 '!K27</f>
        <v>0</v>
      </c>
      <c r="G14">
        <f>'presences GT 2020 '!L27</f>
        <v>0</v>
      </c>
      <c r="H14">
        <f t="shared" si="0"/>
        <v>1</v>
      </c>
    </row>
    <row r="15" spans="1:8" x14ac:dyDescent="0.25">
      <c r="A15">
        <v>12</v>
      </c>
      <c r="B15" t="str">
        <f>'presences cc 2020'!A28</f>
        <v>BENALLAL</v>
      </c>
      <c r="C15" t="str">
        <f>'presences cc 2020'!B28</f>
        <v>Samira</v>
      </c>
      <c r="D15" t="str">
        <f>'presences cc 2020'!C28</f>
        <v>x</v>
      </c>
      <c r="E15">
        <f>'presences cc 2020'!D28</f>
        <v>0</v>
      </c>
      <c r="F15">
        <f>'presences GT 2020 '!K28</f>
        <v>0</v>
      </c>
      <c r="G15">
        <f>'presences GT 2020 '!L28</f>
        <v>0</v>
      </c>
      <c r="H15">
        <f t="shared" si="0"/>
        <v>1</v>
      </c>
    </row>
    <row r="16" spans="1:8" x14ac:dyDescent="0.25">
      <c r="A16">
        <v>13</v>
      </c>
      <c r="B16" t="str">
        <f>'presences cc 2020'!A29</f>
        <v>WAIGNEIN</v>
      </c>
      <c r="C16" t="str">
        <f>'presences cc 2020'!B29</f>
        <v>Christine</v>
      </c>
      <c r="D16" t="str">
        <f>'presences cc 2020'!C29</f>
        <v>x</v>
      </c>
      <c r="E16">
        <f>'presences cc 2020'!D29</f>
        <v>0</v>
      </c>
      <c r="F16">
        <f>'presences GT 2020 '!K29</f>
        <v>0</v>
      </c>
      <c r="G16">
        <f>'presences GT 2020 '!L29</f>
        <v>0</v>
      </c>
      <c r="H16">
        <f t="shared" si="0"/>
        <v>1</v>
      </c>
    </row>
    <row r="17" spans="1:8" x14ac:dyDescent="0.25">
      <c r="A17">
        <v>14</v>
      </c>
      <c r="B17" t="str">
        <f>'presences cc 2020'!A30</f>
        <v>CZARNOCKI</v>
      </c>
      <c r="C17" t="str">
        <f>'presences cc 2020'!B30</f>
        <v>Olenka</v>
      </c>
      <c r="D17" t="str">
        <f>'presences cc 2020'!C30</f>
        <v>x</v>
      </c>
      <c r="E17">
        <f>'presences cc 2020'!D30</f>
        <v>0</v>
      </c>
      <c r="F17">
        <f>'presences GT 2020 '!K30</f>
        <v>0</v>
      </c>
      <c r="G17">
        <f>'presences GT 2020 '!L30</f>
        <v>0</v>
      </c>
      <c r="H17">
        <f t="shared" si="0"/>
        <v>1</v>
      </c>
    </row>
    <row r="18" spans="1:8" x14ac:dyDescent="0.25">
      <c r="A18">
        <v>15</v>
      </c>
      <c r="B18" t="str">
        <f>'presences cc 2020'!A31</f>
        <v>LAHAYE</v>
      </c>
      <c r="C18" t="str">
        <f>'presences cc 2020'!B31</f>
        <v>Marie-Hélène</v>
      </c>
      <c r="D18" t="str">
        <f>'presences cc 2020'!C31</f>
        <v>x</v>
      </c>
      <c r="E18">
        <f>'presences cc 2020'!D31</f>
        <v>0</v>
      </c>
      <c r="F18">
        <f>'presences GT 2020 '!K31</f>
        <v>0</v>
      </c>
      <c r="G18">
        <f>'presences GT 2020 '!L31</f>
        <v>0</v>
      </c>
      <c r="H18">
        <f t="shared" si="0"/>
        <v>1</v>
      </c>
    </row>
    <row r="19" spans="1:8" x14ac:dyDescent="0.25">
      <c r="A19">
        <v>16</v>
      </c>
      <c r="B19" t="str">
        <f>'presences cc 2020'!A32</f>
        <v>EL GHABRI</v>
      </c>
      <c r="C19" t="str">
        <f>'presences cc 2020'!B32</f>
        <v>Mosshin</v>
      </c>
      <c r="D19" t="str">
        <f>'presences cc 2020'!C32</f>
        <v>x</v>
      </c>
      <c r="E19">
        <f>'presences cc 2020'!D32</f>
        <v>0</v>
      </c>
      <c r="F19">
        <f>'presences GT 2020 '!K32</f>
        <v>0</v>
      </c>
      <c r="G19">
        <f>'presences GT 2020 '!L32</f>
        <v>0</v>
      </c>
      <c r="H19">
        <f t="shared" si="0"/>
        <v>1</v>
      </c>
    </row>
    <row r="20" spans="1:8" x14ac:dyDescent="0.25">
      <c r="A20">
        <v>17</v>
      </c>
      <c r="B20" t="str">
        <f>'presences cc 2020'!A33</f>
        <v>DE MATTEIS</v>
      </c>
      <c r="C20" t="str">
        <f>'presences cc 2020'!B33</f>
        <v>Pietro</v>
      </c>
      <c r="D20" t="str">
        <f>'presences cc 2020'!C33</f>
        <v>x</v>
      </c>
      <c r="E20">
        <f>'presences cc 2020'!D33</f>
        <v>0</v>
      </c>
      <c r="F20">
        <f>'presences GT 2020 '!K33</f>
        <v>0</v>
      </c>
      <c r="G20">
        <f>'presences GT 2020 '!L33</f>
        <v>0</v>
      </c>
      <c r="H20">
        <f t="shared" si="0"/>
        <v>1</v>
      </c>
    </row>
    <row r="21" spans="1:8" x14ac:dyDescent="0.25">
      <c r="A21">
        <v>18</v>
      </c>
      <c r="B21" t="str">
        <f>'presences cc 2020'!A34</f>
        <v>EL OUARIACHI</v>
      </c>
      <c r="C21" t="str">
        <f>'presences cc 2020'!B34</f>
        <v>Mohamed</v>
      </c>
      <c r="D21" t="str">
        <f>'presences cc 2020'!C34</f>
        <v>x</v>
      </c>
      <c r="E21">
        <f>'presences cc 2020'!D34</f>
        <v>0</v>
      </c>
      <c r="F21">
        <f>'presences GT 2020 '!K34</f>
        <v>0</v>
      </c>
      <c r="G21">
        <f>'presences GT 2020 '!L34</f>
        <v>0</v>
      </c>
      <c r="H21">
        <f t="shared" si="0"/>
        <v>1</v>
      </c>
    </row>
    <row r="22" spans="1:8" x14ac:dyDescent="0.25">
      <c r="A22">
        <v>19</v>
      </c>
      <c r="B22" t="str">
        <f>'presences cc 2020'!A35</f>
        <v xml:space="preserve">COSTA </v>
      </c>
      <c r="C22" t="str">
        <f>'presences cc 2020'!B35</f>
        <v>Estela</v>
      </c>
      <c r="D22">
        <f>'presences cc 2020'!C35</f>
        <v>0</v>
      </c>
      <c r="E22">
        <f>'presences cc 2020'!D35</f>
        <v>0</v>
      </c>
      <c r="F22">
        <f>'presences GT 2020 '!K35</f>
        <v>0</v>
      </c>
      <c r="G22">
        <f>'presences GT 2020 '!L35</f>
        <v>0</v>
      </c>
      <c r="H22">
        <f t="shared" si="0"/>
        <v>0</v>
      </c>
    </row>
    <row r="23" spans="1:8" x14ac:dyDescent="0.25">
      <c r="A23">
        <v>20</v>
      </c>
      <c r="B23" t="str">
        <f>'presences cc 2020'!A36</f>
        <v>RADELICKI</v>
      </c>
      <c r="C23" t="str">
        <f>'presences cc 2020'!B36</f>
        <v>Lesia</v>
      </c>
      <c r="D23" t="str">
        <f>'presences cc 2020'!C36</f>
        <v>x</v>
      </c>
      <c r="E23">
        <f>'presences cc 2020'!D36</f>
        <v>0</v>
      </c>
      <c r="F23">
        <f>'presences GT 2020 '!K36</f>
        <v>0</v>
      </c>
      <c r="G23">
        <f>'presences GT 2020 '!L36</f>
        <v>0</v>
      </c>
      <c r="H23">
        <f t="shared" si="0"/>
        <v>1</v>
      </c>
    </row>
    <row r="24" spans="1:8" x14ac:dyDescent="0.25">
      <c r="A24">
        <v>21</v>
      </c>
      <c r="B24" t="str">
        <f>'presences cc 2020'!A37</f>
        <v>MPORANA</v>
      </c>
      <c r="C24" t="str">
        <f>'presences cc 2020'!B37</f>
        <v>Fabrice</v>
      </c>
      <c r="D24" t="str">
        <f>'presences cc 2020'!C37</f>
        <v>x</v>
      </c>
      <c r="E24">
        <f>'presences cc 2020'!D37</f>
        <v>0</v>
      </c>
      <c r="F24">
        <f>'presences GT 2020 '!K37</f>
        <v>0</v>
      </c>
      <c r="G24">
        <f>'presences GT 2020 '!L37</f>
        <v>0</v>
      </c>
      <c r="H24">
        <f t="shared" si="0"/>
        <v>1</v>
      </c>
    </row>
    <row r="25" spans="1:8" x14ac:dyDescent="0.25">
      <c r="A25">
        <v>22</v>
      </c>
      <c r="B25" t="str">
        <f>'presences cc 2020'!A38</f>
        <v>BELKHATIR</v>
      </c>
      <c r="C25" t="str">
        <f>'presences cc 2020'!B38</f>
        <v>Farid</v>
      </c>
      <c r="D25" t="str">
        <f>'presences cc 2020'!C38</f>
        <v>x</v>
      </c>
      <c r="E25">
        <f>'presences cc 2020'!D38</f>
        <v>0</v>
      </c>
      <c r="F25">
        <f>'presences GT 2020 '!K38</f>
        <v>0</v>
      </c>
      <c r="G25">
        <f>'presences GT 2020 '!L38</f>
        <v>0</v>
      </c>
      <c r="H25">
        <f t="shared" si="0"/>
        <v>1</v>
      </c>
    </row>
    <row r="26" spans="1:8" x14ac:dyDescent="0.25">
      <c r="A26">
        <v>23</v>
      </c>
      <c r="B26" t="str">
        <f>'presences cc 2020'!A39</f>
        <v>RODRIGUEZ</v>
      </c>
      <c r="C26" t="str">
        <f>'presences cc 2020'!B39</f>
        <v>Celi</v>
      </c>
      <c r="D26" t="str">
        <f>'presences cc 2020'!C39</f>
        <v>x</v>
      </c>
      <c r="E26">
        <f>'presences cc 2020'!D39</f>
        <v>0</v>
      </c>
      <c r="F26">
        <f>'presences GT 2020 '!K39</f>
        <v>0</v>
      </c>
      <c r="G26">
        <f>'presences GT 2020 '!L39</f>
        <v>0</v>
      </c>
      <c r="H26">
        <f t="shared" si="0"/>
        <v>1</v>
      </c>
    </row>
    <row r="27" spans="1:8" x14ac:dyDescent="0.25">
      <c r="A27">
        <v>24</v>
      </c>
      <c r="B27" t="str">
        <f>'presences cc 2020'!A40</f>
        <v>NAETHER</v>
      </c>
      <c r="C27" t="str">
        <f>'presences cc 2020'!B40</f>
        <v>Marc</v>
      </c>
      <c r="D27" t="str">
        <f>'presences cc 2020'!C40</f>
        <v>x</v>
      </c>
      <c r="E27">
        <f>'presences cc 2020'!D40</f>
        <v>0</v>
      </c>
      <c r="F27">
        <f>'presences GT 2020 '!K40</f>
        <v>0</v>
      </c>
      <c r="G27">
        <f>'presences GT 2020 '!L40</f>
        <v>0</v>
      </c>
      <c r="H27">
        <f t="shared" si="0"/>
        <v>1</v>
      </c>
    </row>
    <row r="28" spans="1:8" x14ac:dyDescent="0.25">
      <c r="A28">
        <v>25</v>
      </c>
      <c r="B28" s="21" t="str">
        <f>'presences cc 2020'!A41</f>
        <v>LIBOUTON</v>
      </c>
      <c r="C28" s="21" t="str">
        <f>'presences cc 2020'!B41</f>
        <v>Michel</v>
      </c>
      <c r="D28" t="str">
        <f>'presences cc 2020'!C41</f>
        <v>x</v>
      </c>
      <c r="E28">
        <f>'presences cc 2020'!D41</f>
        <v>0</v>
      </c>
      <c r="F28">
        <f>'presences GT 2020 '!K41</f>
        <v>0</v>
      </c>
      <c r="G28">
        <f>'presences GT 2020 '!L41</f>
        <v>0</v>
      </c>
      <c r="H28">
        <f>COUNTIF(D28:G28,"x")*2</f>
        <v>2</v>
      </c>
    </row>
    <row r="29" spans="1:8" x14ac:dyDescent="0.25">
      <c r="A29">
        <v>26</v>
      </c>
      <c r="B29" t="str">
        <f>'presences cc 2020'!A42</f>
        <v>PINZAUTI BABRZYNSKI</v>
      </c>
      <c r="C29" t="str">
        <f>'presences cc 2020'!B42</f>
        <v>Isabelle</v>
      </c>
      <c r="D29" t="str">
        <f>'presences cc 2020'!C42</f>
        <v>x</v>
      </c>
      <c r="E29">
        <f>'presences cc 2020'!D42</f>
        <v>0</v>
      </c>
      <c r="F29">
        <f>'presences GT 2020 '!K42</f>
        <v>0</v>
      </c>
      <c r="G29">
        <f>'presences GT 2020 '!L42</f>
        <v>0</v>
      </c>
      <c r="H29">
        <f t="shared" si="0"/>
        <v>1</v>
      </c>
    </row>
    <row r="30" spans="1:8" x14ac:dyDescent="0.25">
      <c r="F30">
        <f>'presences GT 2020 '!C43</f>
        <v>0</v>
      </c>
      <c r="G30">
        <f>'presences GT 2020 '!D43</f>
        <v>0</v>
      </c>
    </row>
    <row r="31" spans="1:8" x14ac:dyDescent="0.25">
      <c r="A31" t="s">
        <v>74</v>
      </c>
    </row>
  </sheetData>
  <mergeCells count="3">
    <mergeCell ref="B1:H1"/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presences GT 2020 </vt:lpstr>
      <vt:lpstr>presences cc 2020</vt:lpstr>
      <vt:lpstr>RECAP RH janv fev</vt:lpstr>
      <vt:lpstr>RECAP RH mars avril </vt:lpstr>
      <vt:lpstr>RECAP RH mai juin</vt:lpstr>
      <vt:lpstr>RECAP RH sept oct</vt:lpstr>
      <vt:lpstr>RECAP RH nov 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mpocas</dc:creator>
  <cp:lastModifiedBy>philippart</cp:lastModifiedBy>
  <cp:lastPrinted>2019-07-03T09:58:28Z</cp:lastPrinted>
  <dcterms:created xsi:type="dcterms:W3CDTF">2016-07-11T08:31:31Z</dcterms:created>
  <dcterms:modified xsi:type="dcterms:W3CDTF">2020-02-07T10:23:21Z</dcterms:modified>
</cp:coreProperties>
</file>